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360be571e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요약" sheetId="1" r:id="R29c6ca72de8a4b2c"/>
    <x:sheet xmlns:r="http://schemas.openxmlformats.org/officeDocument/2006/relationships" name="패치 전" sheetId="2" r:id="R5768be603ae44d21"/>
    <x:sheet xmlns:r="http://schemas.openxmlformats.org/officeDocument/2006/relationships" name="패치 후" sheetId="3" r:id="R43dc7beac8db474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yyyy-mm-dd"/>
    <x:numFmt numFmtId="201" formatCode="0.00%;[Red](0.00%);0.00%"/>
    <x:numFmt numFmtId="202" formatCode="#,##0"/>
    <x:numFmt numFmtId="203" formatCode="mm-dd hh:mm"/>
    <x:numFmt numFmtId="204" formatCode="0.00%"/>
  </x:numFmts>
  <x:fonts count="11">
    <x:font>
      <x:sz val="11"/>
      <x:name val="Carlito"/>
    </x:font>
    <x:font>
      <x:b/>
      <x:sz val="18"/>
      <x:color rgb="FFFFFFFF"/>
      <x:name val="Carlito"/>
    </x:font>
    <x:font>
      <x:sz val="10"/>
      <x:color rgb="FF475569"/>
      <x:name val="Carlito"/>
    </x:font>
    <x:font>
      <x:b/>
      <x:sz val="11"/>
      <x:color rgb="FFFFFFFF"/>
      <x:name val="Carlito"/>
    </x:font>
    <x:font>
      <x:sz val="10"/>
      <x:color rgb="FF111827"/>
      <x:name val="Carlito"/>
    </x:font>
    <x:font>
      <x:b/>
      <x:sz val="22"/>
      <x:color rgb="FFFFFFFF"/>
      <x:name val="Carlito"/>
    </x:font>
    <x:font>
      <x:sz val="10"/>
      <x:color rgb="FF334155"/>
      <x:name val="Carlito"/>
    </x:font>
    <x:font>
      <x:b/>
      <x:sz val="11"/>
      <x:color rgb="FF334155"/>
      <x:name val="Carlito"/>
    </x:font>
    <x:font>
      <x:b/>
      <x:sz val="22"/>
      <x:color rgb="FF087F5B"/>
      <x:name val="Carlito"/>
    </x:font>
    <x:font>
      <x:b/>
      <x:sz val="11"/>
      <x:color rgb="FF111827"/>
      <x:name val="Carlito"/>
    </x:font>
    <x:font>
      <x:b/>
      <x:sz val="10"/>
      <x:color rgb="FF111827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A33612"/>
      </x:patternFill>
    </x:fill>
    <x:fill>
      <x:patternFill patternType="solid">
        <x:fgColor rgb="FFF8FAFC"/>
      </x:patternFill>
    </x:fill>
    <x:fill>
      <x:patternFill patternType="solid">
        <x:fgColor rgb="FF0E7490"/>
      </x:patternFill>
    </x:fill>
    <x:fill>
      <x:patternFill patternType="solid">
        <x:fgColor rgb="FFEAF5FB"/>
      </x:patternFill>
    </x:fill>
    <x:fill>
      <x:patternFill patternType="solid">
        <x:fgColor rgb="FF087F5B"/>
      </x:patternFill>
    </x:fill>
    <x:fill>
      <x:patternFill patternType="solid">
        <x:fgColor rgb="FF111827"/>
      </x:patternFill>
    </x:fill>
    <x:fill>
      <x:patternFill patternType="solid">
        <x:fgColor rgb="FFE2E8F0"/>
      </x:patternFill>
    </x:fill>
    <x:fill>
      <x:patternFill patternType="solid">
        <x:fgColor rgb="FFF1F5F9"/>
      </x:patternFill>
    </x:fill>
    <x:fill>
      <x:patternFill patternType="solid">
        <x:fgColor rgb="FFEAF9F1"/>
      </x:patternFill>
    </x:fill>
  </x:fills>
  <x:borders count="12">
    <x:border/>
    <x:border>
      <x:left style="thin">
        <x:color rgb="FFBAE6FD"/>
      </x:left>
      <x:top style="thin">
        <x:color rgb="FFBAE6FD"/>
      </x:top>
      <x:bottom style="thin">
        <x:color rgb="FFBAE6FD"/>
      </x:bottom>
    </x:border>
    <x:border>
      <x:top style="thin">
        <x:color rgb="FFBAE6FD"/>
      </x:top>
      <x:bottom style="thin">
        <x:color rgb="FFBAE6FD"/>
      </x:bottom>
    </x:border>
    <x:border>
      <x:right style="thin">
        <x:color rgb="FFBAE6FD"/>
      </x:right>
      <x:top style="thin">
        <x:color rgb="FFBAE6FD"/>
      </x:top>
      <x:bottom style="thin">
        <x:color rgb="FFBAE6FD"/>
      </x:bottom>
    </x:border>
    <x:border>
      <x:bottom style="thin">
        <x:color rgb="FFBAE6FD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10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0" xfId="0" applyNumberFormat="1" applyFont="1" applyFill="1" applyBorder="1" applyAlignment="1">
      <x:alignment vertical="center"/>
    </x:xf>
    <x:xf numFmtId="0" fontId="4" fillId="0" borderId="4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0" fontId="4" fillId="5" borderId="4" xfId="0" applyNumberFormat="1" applyFont="1" applyFill="1" applyBorder="1" applyAlignment="1">
      <x:alignment vertical="center"/>
    </x:xf>
    <x:xf numFmtId="200" fontId="4" fillId="5" borderId="0" xfId="0" applyNumberFormat="1" applyFont="1" applyFill="1" applyBorder="1" applyAlignment="1">
      <x:alignment vertical="center"/>
    </x:xf>
    <x:xf numFmtId="200" fontId="4" fillId="0" borderId="0" xfId="0" applyNumberFormat="1" applyFont="1" applyFill="1" applyBorder="1" applyAlignment="1">
      <x:alignment vertical="center"/>
    </x:xf>
    <x:xf numFmtId="200" fontId="4" fillId="5" borderId="4" xfId="0" applyNumberFormat="1" applyFont="1" applyFill="1" applyBorder="1" applyAlignment="1">
      <x:alignment vertical="center"/>
    </x:xf>
    <x:xf numFmtId="200" fontId="4" fillId="5" borderId="0" xfId="0" applyNumberFormat="1" applyFont="1" applyFill="1" applyBorder="1" applyAlignment="1">
      <x:alignment horizontal="center" vertical="center"/>
    </x:xf>
    <x:xf numFmtId="200" fontId="4" fillId="0" borderId="0" xfId="0" applyNumberFormat="1" applyFont="1" applyFill="1" applyBorder="1" applyAlignment="1">
      <x:alignment horizontal="center" vertical="center"/>
    </x:xf>
    <x:xf numFmtId="200" fontId="4" fillId="5" borderId="4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5" borderId="4" xfId="0" applyNumberFormat="1" applyFont="1" applyFill="1" applyBorder="1" applyAlignment="1">
      <x:alignment horizontal="left" vertical="center" wrapText="1"/>
    </x:xf>
    <x:xf numFmtId="201" fontId="4" fillId="5" borderId="0" xfId="0" applyNumberFormat="1" applyFont="1" applyFill="1" applyBorder="1" applyAlignment="1">
      <x:alignment vertical="center"/>
    </x:xf>
    <x:xf numFmtId="201" fontId="4" fillId="0" borderId="0" xfId="0" applyNumberFormat="1" applyFont="1" applyFill="1" applyBorder="1" applyAlignment="1">
      <x:alignment vertical="center"/>
    </x:xf>
    <x:xf numFmtId="201" fontId="4" fillId="5" borderId="4" xfId="0" applyNumberFormat="1" applyFont="1" applyFill="1" applyBorder="1" applyAlignment="1">
      <x:alignment vertical="center"/>
    </x:xf>
    <x:xf numFmtId="201" fontId="4" fillId="5" borderId="0" xfId="0" applyNumberFormat="1" applyFont="1" applyFill="1" applyBorder="1" applyAlignment="1">
      <x:alignment horizontal="right" vertical="center"/>
    </x:xf>
    <x:xf numFmtId="201" fontId="4" fillId="0" borderId="0" xfId="0" applyNumberFormat="1" applyFont="1" applyFill="1" applyBorder="1" applyAlignment="1">
      <x:alignment horizontal="right" vertical="center"/>
    </x:xf>
    <x:xf numFmtId="201" fontId="4" fillId="5" borderId="4" xfId="0" applyNumberFormat="1" applyFont="1" applyFill="1" applyBorder="1" applyAlignment="1">
      <x:alignment horizontal="right" vertical="center"/>
    </x:xf>
    <x:xf numFmtId="202" fontId="4" fillId="5" borderId="0" xfId="0" applyNumberFormat="1" applyFont="1" applyFill="1" applyBorder="1" applyAlignment="1">
      <x:alignment vertical="center"/>
    </x:xf>
    <x:xf numFmtId="202" fontId="4" fillId="0" borderId="0" xfId="0" applyNumberFormat="1" applyFont="1" applyFill="1" applyBorder="1" applyAlignment="1">
      <x:alignment vertical="center"/>
    </x:xf>
    <x:xf numFmtId="202" fontId="4" fillId="5" borderId="4" xfId="0" applyNumberFormat="1" applyFont="1" applyFill="1" applyBorder="1" applyAlignment="1">
      <x:alignment vertical="center"/>
    </x:xf>
    <x:xf numFmtId="202" fontId="4" fillId="5" borderId="0" xfId="0" applyNumberFormat="1" applyFont="1" applyFill="1" applyBorder="1" applyAlignment="1">
      <x:alignment horizontal="right" vertical="center"/>
    </x:xf>
    <x:xf numFmtId="202" fontId="4" fillId="0" borderId="0" xfId="0" applyNumberFormat="1" applyFont="1" applyFill="1" applyBorder="1" applyAlignment="1">
      <x:alignment horizontal="right" vertical="center"/>
    </x:xf>
    <x:xf numFmtId="202" fontId="4" fillId="5" borderId="4" xfId="0" applyNumberFormat="1" applyFont="1" applyFill="1" applyBorder="1" applyAlignment="1">
      <x:alignment horizontal="right" vertical="center"/>
    </x:xf>
    <x:xf numFmtId="203" fontId="4" fillId="5" borderId="0" xfId="0" applyNumberFormat="1" applyFont="1" applyFill="1" applyBorder="1" applyAlignment="1">
      <x:alignment vertical="center"/>
    </x:xf>
    <x:xf numFmtId="203" fontId="4" fillId="0" borderId="0" xfId="0" applyNumberFormat="1" applyFont="1" applyFill="1" applyBorder="1" applyAlignment="1">
      <x:alignment vertical="center"/>
    </x:xf>
    <x:xf numFmtId="203" fontId="4" fillId="5" borderId="4" xfId="0" applyNumberFormat="1" applyFont="1" applyFill="1" applyBorder="1" applyAlignment="1">
      <x:alignment vertical="center"/>
    </x:xf>
    <x:xf numFmtId="203" fontId="4" fillId="5" borderId="0" xfId="0" applyNumberFormat="1" applyFont="1" applyFill="1" applyBorder="1" applyAlignment="1">
      <x:alignment horizontal="center" vertical="center"/>
    </x:xf>
    <x:xf numFmtId="203" fontId="4" fillId="0" borderId="0" xfId="0" applyNumberFormat="1" applyFont="1" applyFill="1" applyBorder="1" applyAlignment="1">
      <x:alignment horizontal="center" vertical="center"/>
    </x:xf>
    <x:xf numFmtId="203" fontId="4" fillId="5" borderId="4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vertical="center"/>
    </x:xf>
    <x:xf numFmtId="0" fontId="0" fillId="9" borderId="0" xfId="0" applyNumberFormat="1" applyFont="1" applyFill="1" applyBorder="1"/>
    <x:xf numFmtId="0" fontId="7" fillId="9" borderId="0" xfId="0" applyNumberFormat="1" applyFont="1" applyFill="1" applyBorder="1"/>
    <x:xf numFmtId="0" fontId="7" fillId="9" borderId="5" xfId="0" applyNumberFormat="1" applyFont="1" applyFill="1" applyBorder="1"/>
    <x:xf numFmtId="0" fontId="7" fillId="9" borderId="6" xfId="0" applyNumberFormat="1" applyFont="1" applyFill="1" applyBorder="1"/>
    <x:xf numFmtId="0" fontId="7" fillId="9" borderId="5" xfId="0" applyNumberFormat="1" applyFont="1" applyFill="1" applyBorder="1" applyAlignment="1">
      <x:alignment horizontal="center"/>
    </x:xf>
    <x:xf numFmtId="0" fontId="7" fillId="9" borderId="6" xfId="0" applyNumberFormat="1" applyFont="1" applyFill="1" applyBorder="1" applyAlignment="1">
      <x:alignment horizontal="center"/>
    </x:xf>
    <x:xf numFmtId="0" fontId="7" fillId="9" borderId="5" xfId="0" applyNumberFormat="1" applyFont="1" applyFill="1" applyBorder="1" applyAlignment="1">
      <x:alignment horizontal="center" vertical="center"/>
    </x:xf>
    <x:xf numFmtId="0" fontId="7" fillId="9" borderId="6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8" fillId="10" borderId="0" xfId="0" applyNumberFormat="1" applyFont="1" applyFill="1" applyBorder="1"/>
    <x:xf numFmtId="0" fontId="8" fillId="10" borderId="7" xfId="0" applyNumberFormat="1" applyFont="1" applyFill="1" applyBorder="1"/>
    <x:xf numFmtId="0" fontId="8" fillId="10" borderId="8" xfId="0" applyNumberFormat="1" applyFont="1" applyFill="1" applyBorder="1"/>
    <x:xf numFmtId="0" fontId="8" fillId="10" borderId="9" xfId="0" applyNumberFormat="1" applyFont="1" applyFill="1" applyBorder="1"/>
    <x:xf numFmtId="0" fontId="8" fillId="10" borderId="10" xfId="0" applyNumberFormat="1" applyFont="1" applyFill="1" applyBorder="1"/>
    <x:xf numFmtId="202" fontId="8" fillId="10" borderId="7" xfId="0" applyNumberFormat="1" applyFont="1" applyFill="1" applyBorder="1"/>
    <x:xf numFmtId="202" fontId="8" fillId="10" borderId="8" xfId="0" applyNumberFormat="1" applyFont="1" applyFill="1" applyBorder="1"/>
    <x:xf numFmtId="202" fontId="8" fillId="10" borderId="9" xfId="0" applyNumberFormat="1" applyFont="1" applyFill="1" applyBorder="1"/>
    <x:xf numFmtId="202" fontId="8" fillId="10" borderId="10" xfId="0" applyNumberFormat="1" applyFont="1" applyFill="1" applyBorder="1"/>
    <x:xf numFmtId="202" fontId="8" fillId="10" borderId="7" xfId="0" applyNumberFormat="1" applyFont="1" applyFill="1" applyBorder="1" applyAlignment="1">
      <x:alignment horizontal="center"/>
    </x:xf>
    <x:xf numFmtId="202" fontId="8" fillId="10" borderId="8" xfId="0" applyNumberFormat="1" applyFont="1" applyFill="1" applyBorder="1" applyAlignment="1">
      <x:alignment horizontal="center"/>
    </x:xf>
    <x:xf numFmtId="202" fontId="8" fillId="10" borderId="9" xfId="0" applyNumberFormat="1" applyFont="1" applyFill="1" applyBorder="1" applyAlignment="1">
      <x:alignment horizontal="center"/>
    </x:xf>
    <x:xf numFmtId="202" fontId="8" fillId="10" borderId="10" xfId="0" applyNumberFormat="1" applyFont="1" applyFill="1" applyBorder="1" applyAlignment="1">
      <x:alignment horizontal="center"/>
    </x:xf>
    <x:xf numFmtId="202" fontId="8" fillId="10" borderId="7" xfId="0" applyNumberFormat="1" applyFont="1" applyFill="1" applyBorder="1" applyAlignment="1">
      <x:alignment horizontal="center" vertical="center"/>
    </x:xf>
    <x:xf numFmtId="202" fontId="8" fillId="10" borderId="8" xfId="0" applyNumberFormat="1" applyFont="1" applyFill="1" applyBorder="1" applyAlignment="1">
      <x:alignment horizontal="center" vertical="center"/>
    </x:xf>
    <x:xf numFmtId="202" fontId="8" fillId="10" borderId="9" xfId="0" applyNumberFormat="1" applyFont="1" applyFill="1" applyBorder="1" applyAlignment="1">
      <x:alignment horizontal="center" vertical="center"/>
    </x:xf>
    <x:xf numFmtId="202" fontId="8" fillId="10" borderId="10" xfId="0" applyNumberFormat="1" applyFont="1" applyFill="1" applyBorder="1" applyAlignment="1">
      <x:alignment horizontal="center" vertical="center"/>
    </x:xf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3" fillId="7" borderId="0" xfId="0" applyNumberFormat="1" applyFont="1" applyFill="1" applyBorder="1" applyAlignment="1">
      <x:alignment horizontal="center" vertical="center"/>
    </x:xf>
    <x:xf numFmtId="0" fontId="0" fillId="0" borderId="11" xfId="0" applyNumberFormat="1" applyFont="1" applyFill="1" applyBorder="1"/>
    <x:xf numFmtId="0" fontId="0" fillId="0" borderId="11" xfId="0" applyNumberFormat="1" applyFont="1" applyFill="1" applyBorder="1" applyAlignment="1">
      <x:alignment vertical="center"/>
    </x:xf>
    <x:xf numFmtId="202" fontId="0" fillId="0" borderId="11" xfId="0" applyNumberFormat="1" applyFont="1" applyFill="1" applyBorder="1" applyAlignment="1">
      <x:alignment vertical="center"/>
    </x:xf>
    <x:xf numFmtId="202" fontId="0" fillId="0" borderId="11" xfId="0" applyNumberFormat="1" applyFont="1" applyFill="1" applyBorder="1" applyAlignment="1">
      <x:alignment horizontal="right" vertical="center"/>
    </x:xf>
    <x:xf numFmtId="204" fontId="0" fillId="0" borderId="11" xfId="0" applyNumberFormat="1" applyFont="1" applyFill="1" applyBorder="1" applyAlignment="1">
      <x:alignment vertical="center"/>
    </x:xf>
    <x:xf numFmtId="204" fontId="0" fillId="0" borderId="11" xfId="0" applyNumberFormat="1" applyFont="1" applyFill="1" applyBorder="1" applyAlignment="1">
      <x:alignment horizontal="right" vertical="center"/>
    </x:xf>
    <x:xf numFmtId="0" fontId="9" fillId="8" borderId="0" xfId="0" applyNumberFormat="1" applyFont="1" applyFill="1" applyBorder="1"/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7">
    <x:dxf>
      <x:font>
        <x:color rgb="FF047857"/>
      </x:font>
      <x:fill>
        <x:patternFill patternType="solid">
          <x:bgColor rgb="FFD1FAE5"/>
        </x:patternFill>
      </x:fill>
    </x:dxf>
    <x:dxf>
      <x:font>
        <x:color rgb="FFDC2626"/>
      </x:font>
      <x:fill>
        <x:patternFill patternType="solid">
          <x:bgColor rgb="FFFFF0F0"/>
        </x:patternFill>
      </x:fill>
    </x:dxf>
    <x:dxf>
      <x:font>
        <x:color rgb="FFB45309"/>
      </x:font>
      <x:fill>
        <x:patternFill patternType="solid">
          <x:bgColor rgb="FFFEF3C7"/>
        </x:patternFill>
      </x:fill>
    </x:dxf>
    <x:dxf>
      <x:font>
        <x:color rgb="FF047857"/>
      </x:font>
      <x:fill>
        <x:patternFill patternType="solid">
          <x:bgColor rgb="FFD1FAE5"/>
        </x:patternFill>
      </x:fill>
    </x:dxf>
    <x:dxf>
      <x:font>
        <x:color rgb="FFDC2626"/>
      </x:font>
      <x:fill>
        <x:patternFill patternType="solid">
          <x:bgColor rgb="FFFFF0F0"/>
        </x:patternFill>
      </x:fill>
    </x:dxf>
    <x:dxf>
      <x:font>
        <x:color rgb="FFB45309"/>
      </x:font>
      <x:fill>
        <x:patternFill patternType="solid">
          <x:bgColor rgb="FFFEF3C7"/>
        </x:patternFill>
      </x:fill>
    </x:dxf>
    <x:dxf>
      <x:font>
        <x:color rgb="FF047857"/>
      </x:font>
      <x:fill>
        <x:patternFill patternType="solid">
          <x:bgColor rgb="FFD1FAE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1675b8ead42d0" /><Relationship Type="http://schemas.openxmlformats.org/officeDocument/2006/relationships/theme" Target="/xl/theme/theme1.xml" Id="Rdc929c9149b34921" /><Relationship Type="http://schemas.openxmlformats.org/officeDocument/2006/relationships/sharedStrings" Target="/xl/sharedStrings.xml" Id="R372af7c4cec54eb2" /><Relationship Type="http://schemas.openxmlformats.org/officeDocument/2006/relationships/worksheet" Target="/xl/worksheets/sheet1.xml" Id="R29c6ca72de8a4b2c" /><Relationship Type="http://schemas.openxmlformats.org/officeDocument/2006/relationships/worksheet" Target="/xl/worksheets/sheet2.xml" Id="R5768be603ae44d21" /><Relationship Type="http://schemas.openxmlformats.org/officeDocument/2006/relationships/worksheet" Target="/xl/worksheets/sheet3.xml" Id="R43dc7beac8db474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7" hidden="0" customWidth="1"/>
    <x:col min="3" max="3" width="17" hidden="0" customWidth="1"/>
    <x:col min="4" max="4" width="17" hidden="0" customWidth="1"/>
    <x:col min="5" max="5" width="15" hidden="0" customWidth="1"/>
    <x:col min="6" max="6" width="23" hidden="0" customWidth="1"/>
    <x:col min="7" max="7" width="14" hidden="0" customWidth="1"/>
    <x:col min="8" max="8" width="14" hidden="0" customWidth="1"/>
    <x:col min="9" max="9" width="14" hidden="0" customWidth="1"/>
  </x:cols>
  <x:sheetData>
    <x:row r="1" ht="32" customHeight="1">
      <x:c r="A1" s="62" t="str">
        <x:v>US 알람 · 이번 주 패치 전후 정리</x:v>
      </x:c>
      <x:c r="B1" s="62"/>
      <x:c r="C1" s="62"/>
      <x:c r="D1" s="62"/>
      <x:c r="E1" s="62"/>
      <x:c r="F1" s="62"/>
      <x:c r="G1" s="62"/>
      <x:c r="H1" s="62"/>
      <x:c r="I1" s="62"/>
    </x:row>
    <x:row r="2" ht="32" customHeight="1">
      <x:c r="A2" s="62"/>
      <x:c r="B2" s="62"/>
      <x:c r="C2" s="62"/>
      <x:c r="D2" s="62"/>
      <x:c r="E2" s="62"/>
      <x:c r="F2" s="62"/>
      <x:c r="G2" s="62"/>
      <x:c r="H2" s="62"/>
      <x:c r="I2" s="62"/>
    </x:row>
    <x:row r="3">
      <x:c r="A3" s="65" t="str">
        <x:v>2026-07-20 ~ 2026-07-24 미국 시장일 · KST 시각 · 7월 25일 프리마켓 전 마감 · 종가 손익과 중간 전체 낙폭은 평가 기준에서 제외</x:v>
      </x:c>
      <x:c r="B3" s="65"/>
      <x:c r="C3" s="65"/>
      <x:c r="D3" s="65"/>
      <x:c r="E3" s="65"/>
      <x:c r="F3" s="65"/>
      <x:c r="G3" s="65"/>
      <x:c r="H3" s="65"/>
      <x:c r="I3" s="65"/>
    </x:row>
    <x:row r="5">
      <x:c r="A5" s="72" t="str">
        <x:v>패치 전 알람 수</x:v>
      </x:c>
      <x:c r="B5" s="73"/>
      <x:c r="C5" s="72" t="str">
        <x:v>패치 후 알람 수</x:v>
      </x:c>
      <x:c r="D5" s="73"/>
      <x:c r="E5" s="72" t="str">
        <x:v>0% 이하</x:v>
      </x:c>
      <x:c r="F5" s="73"/>
      <x:c r="G5" s="72" t="str">
        <x:v>20% 이상</x:v>
      </x:c>
      <x:c r="H5" s="73"/>
    </x:row>
    <x:row r="6">
      <x:c r="A6" s="88" t="n">
        <x:f>COUNTA('패치 전'!$A$5:$A$45)</x:f>
        <x:v>41</x:v>
      </x:c>
      <x:c r="B6" s="89"/>
      <x:c r="C6" s="88" t="n">
        <x:f>COUNTA('패치 후'!$A$5:$A$37)</x:f>
        <x:v>33</x:v>
      </x:c>
      <x:c r="D6" s="89"/>
      <x:c r="E6" s="88" t="n">
        <x:f>COUNTIF('패치 후'!$C$5:$C$37,"&lt;=0")</x:f>
        <x:v>0</x:v>
      </x:c>
      <x:c r="F6" s="89"/>
      <x:c r="G6" s="88" t="n">
        <x:f>COUNTIF('패치 후'!$C$5:$C$37,"&gt;=0.2")</x:f>
        <x:v>15</x:v>
      </x:c>
      <x:c r="H6" s="89"/>
    </x:row>
    <x:row r="7">
      <x:c r="A7" s="90"/>
      <x:c r="B7" s="91"/>
      <x:c r="C7" s="90"/>
      <x:c r="D7" s="91"/>
      <x:c r="E7" s="90"/>
      <x:c r="F7" s="91"/>
      <x:c r="G7" s="90"/>
      <x:c r="H7" s="91"/>
    </x:row>
    <x:row r="10">
      <x:c r="A10" s="94" t="str">
        <x:v>지표</x:v>
      </x:c>
      <x:c r="B10" s="94" t="str">
        <x:v>패치 전</x:v>
      </x:c>
      <x:c r="C10" s="94" t="str">
        <x:v>패치 후</x:v>
      </x:c>
      <x:c r="D10" s="94" t="str">
        <x:v>변화</x:v>
      </x:c>
      <x:c r="F10" s="93" t="str">
        <x:v>검증 항목</x:v>
      </x:c>
      <x:c r="G10" s="93" t="str">
        <x:v>실제</x:v>
      </x:c>
      <x:c r="H10" s="93" t="str">
        <x:v>기대</x:v>
      </x:c>
      <x:c r="I10" s="93" t="str">
        <x:v>상태</x:v>
      </x:c>
    </x:row>
    <x:row r="11">
      <x:c r="A11" s="96" t="str">
        <x:v>알람 수</x:v>
      </x:c>
      <x:c r="B11" s="98" t="n">
        <x:f>COUNTA('패치 전'!$A$5:$A$45)</x:f>
        <x:v>41</x:v>
      </x:c>
      <x:c r="C11" s="98" t="n">
        <x:f>COUNTA('패치 후'!$A$5:$A$37)</x:f>
        <x:v>33</x:v>
      </x:c>
      <x:c r="D11" s="98" t="n">
        <x:f>C11-B11</x:f>
        <x:v>-8</x:v>
      </x:c>
      <x:c r="F11" s="96" t="str">
        <x:v>패치 전 행 수</x:v>
      </x:c>
      <x:c r="G11" s="96" t="n">
        <x:f>B11</x:f>
        <x:v>41</x:v>
      </x:c>
      <x:c r="H11" s="96" t="n">
        <x:v>41</x:v>
      </x:c>
      <x:c r="I11" s="96" t="str">
        <x:f>IF(G11=H11,"OK","확인")</x:f>
        <x:v>OK</x:v>
      </x:c>
    </x:row>
    <x:row r="12">
      <x:c r="A12" s="96" t="str">
        <x:v>0% 이하</x:v>
      </x:c>
      <x:c r="B12" s="98" t="n">
        <x:f>COUNTIF('패치 전'!$C$5:$C$45,"&lt;=0")</x:f>
        <x:v>2</x:v>
      </x:c>
      <x:c r="C12" s="98" t="n">
        <x:f>COUNTIF('패치 후'!$C$5:$C$37,"&lt;=0")</x:f>
        <x:v>0</x:v>
      </x:c>
      <x:c r="D12" s="98" t="n">
        <x:f>C12-B12</x:f>
        <x:v>-2</x:v>
      </x:c>
      <x:c r="F12" s="96" t="str">
        <x:v>패치 후 행 수</x:v>
      </x:c>
      <x:c r="G12" s="96" t="n">
        <x:f>C11</x:f>
        <x:v>33</x:v>
      </x:c>
      <x:c r="H12" s="96" t="n">
        <x:v>33</x:v>
      </x:c>
      <x:c r="I12" s="96" t="str">
        <x:f>IF(G12=H12,"OK","확인")</x:f>
        <x:v>OK</x:v>
      </x:c>
    </x:row>
    <x:row r="13">
      <x:c r="A13" s="96" t="str">
        <x:v>20% 미달</x:v>
      </x:c>
      <x:c r="B13" s="98" t="n">
        <x:f>COUNTIF('패치 전'!$C$5:$C$45,"&lt;0.2")</x:f>
        <x:v>28</x:v>
      </x:c>
      <x:c r="C13" s="98" t="n">
        <x:f>COUNTIF('패치 후'!$C$5:$C$37,"&lt;0.2")</x:f>
        <x:v>18</x:v>
      </x:c>
      <x:c r="D13" s="98" t="n">
        <x:f>C13-B13</x:f>
        <x:v>-10</x:v>
      </x:c>
      <x:c r="F13" s="96" t="str">
        <x:v>패치 전 0% 이하</x:v>
      </x:c>
      <x:c r="G13" s="96" t="n">
        <x:f>B12</x:f>
        <x:v>2</x:v>
      </x:c>
      <x:c r="H13" s="96" t="n">
        <x:v>2</x:v>
      </x:c>
      <x:c r="I13" s="96" t="str">
        <x:f>IF(G13=H13,"OK","확인")</x:f>
        <x:v>OK</x:v>
      </x:c>
    </x:row>
    <x:row r="14">
      <x:c r="A14" s="96" t="str">
        <x:v>20% 이상</x:v>
      </x:c>
      <x:c r="B14" s="98" t="n">
        <x:f>COUNTIF('패치 전'!$C$5:$C$45,"&gt;=0.2")</x:f>
        <x:v>13</x:v>
      </x:c>
      <x:c r="C14" s="98" t="n">
        <x:f>COUNTIF('패치 후'!$C$5:$C$37,"&gt;=0.2")</x:f>
        <x:v>15</x:v>
      </x:c>
      <x:c r="D14" s="98" t="n">
        <x:f>C14-B14</x:f>
        <x:v>2</x:v>
      </x:c>
      <x:c r="F14" s="96" t="str">
        <x:v>패치 후 0% 이하</x:v>
      </x:c>
      <x:c r="G14" s="96" t="n">
        <x:f>C12</x:f>
        <x:v>0</x:v>
      </x:c>
      <x:c r="H14" s="96" t="n">
        <x:v>0</x:v>
      </x:c>
      <x:c r="I14" s="96" t="str">
        <x:f>IF(G14=H14,"OK","확인")</x:f>
        <x:v>OK</x:v>
      </x:c>
    </x:row>
    <x:row r="15">
      <x:c r="A15" s="96" t="str">
        <x:v>50% 이상</x:v>
      </x:c>
      <x:c r="B15" s="98" t="n">
        <x:f>COUNTIF('패치 전'!$C$5:$C$45,"&gt;=0.5")</x:f>
        <x:v>6</x:v>
      </x:c>
      <x:c r="C15" s="98" t="n">
        <x:f>COUNTIF('패치 후'!$C$5:$C$37,"&gt;=0.5")</x:f>
        <x:v>7</x:v>
      </x:c>
      <x:c r="D15" s="98" t="n">
        <x:f>C15-B15</x:f>
        <x:v>1</x:v>
      </x:c>
      <x:c r="F15" s="96" t="str">
        <x:v>전체 상태</x:v>
      </x:c>
      <x:c r="G15" s="96"/>
      <x:c r="H15" s="96"/>
      <x:c r="I15" s="96" t="str">
        <x:f>IF(COUNTIF(I11:I14,"확인")=0,"OK","확인")</x:f>
        <x:v>OK</x:v>
      </x:c>
    </x:row>
    <x:row r="16">
      <x:c r="A16" s="96" t="str">
        <x:v>100% 이상</x:v>
      </x:c>
      <x:c r="B16" s="98" t="n">
        <x:f>COUNTIF('패치 전'!$C$5:$C$45,"&gt;=1")</x:f>
        <x:v>5</x:v>
      </x:c>
      <x:c r="C16" s="98" t="n">
        <x:f>COUNTIF('패치 후'!$C$5:$C$37,"&gt;=1")</x:f>
        <x:v>6</x:v>
      </x:c>
      <x:c r="D16" s="98" t="n">
        <x:f>C16-B16</x:f>
        <x:v>1</x:v>
      </x:c>
    </x:row>
    <x:row r="17">
      <x:c r="A17" s="96" t="str">
        <x:v>평균 최고 수익률</x:v>
      </x:c>
      <x:c r="B17" s="100" t="n">
        <x:f>AVERAGE('패치 전'!$C$5:$C$45)</x:f>
        <x:v>0.6872024390243902</x:v>
      </x:c>
      <x:c r="C17" s="100" t="n">
        <x:f>AVERAGE('패치 후'!$C$5:$C$37)</x:f>
        <x:v>0.8895545454545455</x:v>
      </x:c>
      <x:c r="D17" s="100" t="n">
        <x:f>C17-B17</x:f>
        <x:v>0.20235210643015533</x:v>
      </x:c>
    </x:row>
    <x:row r="19">
      <x:c r="A19" s="101" t="str">
        <x:v>계산 기준</x:v>
      </x:c>
      <x:c r="B19" s="101"/>
      <x:c r="C19" s="101"/>
      <x:c r="D19" s="101"/>
      <x:c r="E19" s="101"/>
      <x:c r="F19" s="101"/>
      <x:c r="G19" s="101"/>
      <x:c r="H19" s="101"/>
      <x:c r="I19" s="101"/>
    </x:row>
    <x:row r="20">
      <x:c r="A20" s="105" t="str">
        <x:v>최고점</x:v>
      </x:c>
      <x:c r="B20" s="104" t="str">
        <x:v>알람 기준 저장 MFE와 저장 최고점 시각을 사용</x:v>
      </x:c>
      <x:c r="C20" s="104"/>
      <x:c r="D20" s="104"/>
      <x:c r="E20" s="104"/>
      <x:c r="F20" s="104"/>
      <x:c r="G20" s="104"/>
      <x:c r="H20" s="104"/>
      <x:c r="I20" s="104"/>
    </x:row>
    <x:row r="21">
      <x:c r="A21" s="105" t="str">
        <x:v>최고점 전 최저점</x:v>
      </x:c>
      <x:c r="B21" s="104" t="str">
        <x:v>알람 시각부터 최고점 시각까지의 1분봉 저가 중 최저값. 모두 알람가 위이면 0%·알람시각</x:v>
      </x:c>
      <x:c r="C21" s="104"/>
      <x:c r="D21" s="104"/>
      <x:c r="E21" s="104"/>
      <x:c r="F21" s="104"/>
      <x:c r="G21" s="104"/>
      <x:c r="H21" s="104"/>
      <x:c r="I21" s="104"/>
    </x:row>
    <x:row r="22">
      <x:c r="A22" s="105" t="str">
        <x:v>자료</x:v>
      </x:c>
      <x:c r="B22" s="104" t="str">
        <x:v>이번주 전체시장 재생 저장본, 분봉 캐시, ver2 + 0% 우선안 누적 회귀 산출물</x:v>
      </x:c>
      <x:c r="C22" s="104"/>
      <x:c r="D22" s="104"/>
      <x:c r="E22" s="104"/>
      <x:c r="F22" s="104"/>
      <x:c r="G22" s="104"/>
      <x:c r="H22" s="104"/>
      <x:c r="I22" s="104"/>
    </x:row>
  </x:sheetData>
  <x:mergeCells>
    <x:mergeCell ref="A1:I2"/>
    <x:mergeCell ref="A3:I3"/>
    <x:mergeCell ref="A5:B5"/>
    <x:mergeCell ref="C5:D5"/>
    <x:mergeCell ref="E5:F5"/>
    <x:mergeCell ref="G5:H5"/>
    <x:mergeCell ref="A6:B7"/>
    <x:mergeCell ref="C6:D7"/>
    <x:mergeCell ref="E6:F7"/>
    <x:mergeCell ref="G6:H7"/>
    <x:mergeCell ref="A19:I19"/>
    <x:mergeCell ref="B20:I20"/>
    <x:mergeCell ref="B21:I21"/>
    <x:mergeCell ref="B22:I22"/>
  </x:mergeCells>
  <x:conditionalFormatting sqref="I11:I15">
    <x:cfRule type="containsText" dxfId="6" priority="1" operator="containsText" text="OK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48" hidden="0" customWidth="1"/>
    <x:col min="3" max="3" width="16" hidden="0" customWidth="1"/>
    <x:col min="4" max="4" width="18" hidden="0" customWidth="1"/>
    <x:col min="5" max="5" width="22" hidden="0" customWidth="1"/>
    <x:col min="6" max="6" width="18" hidden="0" customWidth="1"/>
    <x:col min="7" max="7" width="16" hidden="0" customWidth="1"/>
    <x:col min="8" max="8" width="16" hidden="0" customWidth="1"/>
    <x:col min="9" max="9" width="16" hidden="0" customWidth="1"/>
  </x:cols>
  <x:sheetData>
    <x:row r="1" ht="38" customHeight="1">
      <x:c r="A1" s="3" t="str">
        <x:v>패치 전 US 알람 — 2026-07-20 ~ 2026-07-24</x:v>
      </x:c>
      <x:c r="B1" s="3"/>
      <x:c r="C1" s="3"/>
      <x:c r="D1" s="3"/>
      <x:c r="E1" s="3"/>
      <x:c r="F1" s="3"/>
      <x:c r="G1" s="3"/>
      <x:c r="H1" s="3"/>
      <x:c r="I1" s="3"/>
    </x:row>
    <x:row r="2" ht="28" customHeight="1">
      <x:c r="A2" s="6" t="str">
        <x:v>날짜는 미국 시장일 · 시각은 KST · 1분봉 기준 · 최고점 전 최저점은 최고점 발생 시각까지만 계산</x:v>
      </x:c>
      <x:c r="B2" s="6"/>
      <x:c r="C2" s="6"/>
      <x:c r="D2" s="6"/>
      <x:c r="E2" s="6"/>
      <x:c r="F2" s="6"/>
      <x:c r="G2" s="6"/>
      <x:c r="H2" s="6"/>
      <x:c r="I2" s="6"/>
    </x:row>
    <x:row r="4" ht="34" customHeight="1">
      <x:c r="A4" s="18" t="str">
        <x:v>날짜</x:v>
      </x:c>
      <x:c r="B4" s="19" t="str">
        <x:v>알람명</x:v>
      </x:c>
      <x:c r="C4" s="19" t="str">
        <x:v>알람 후 최고 %</x:v>
      </x:c>
      <x:c r="D4" s="19" t="str">
        <x:v>최고점 발생까지 분</x:v>
      </x:c>
      <x:c r="E4" s="19" t="str">
        <x:v>알람 후 최고점 전 최저 %</x:v>
      </x:c>
      <x:c r="F4" s="19" t="str">
        <x:v>최저점 발생까지 분</x:v>
      </x:c>
      <x:c r="G4" s="19" t="str">
        <x:v>알람시각</x:v>
      </x:c>
      <x:c r="H4" s="19" t="str">
        <x:v>최고점시각</x:v>
      </x:c>
      <x:c r="I4" s="20" t="str">
        <x:v>최저점시각</x:v>
      </x:c>
    </x:row>
    <x:row r="5" ht="28" customHeight="1">
      <x:c r="A5" s="30" t="n">
        <x:v>46223</x:v>
      </x:c>
      <x:c r="B5" s="36" t="str">
        <x:v>MASK · 3 E Network Technology Group Ltd - Class A Ordinary Shares</x:v>
      </x:c>
      <x:c r="C5" s="42" t="n">
        <x:v>0.0335</x:v>
      </x:c>
      <x:c r="D5" s="48" t="n">
        <x:v>0</x:v>
      </x:c>
      <x:c r="E5" s="42" t="n">
        <x:v>0</x:v>
      </x:c>
      <x:c r="F5" s="48" t="n">
        <x:v>0</x:v>
      </x:c>
      <x:c r="G5" s="54" t="n">
        <x:v>46223.868055555555</x:v>
      </x:c>
      <x:c r="H5" s="54" t="n">
        <x:v>46223.868055555555</x:v>
      </x:c>
      <x:c r="I5" s="54" t="n">
        <x:v>46223.868055555555</x:v>
      </x:c>
    </x:row>
    <x:row r="6" ht="28" customHeight="1">
      <x:c r="A6" s="31" t="n">
        <x:v>46223</x:v>
      </x:c>
      <x:c r="B6" s="37" t="str">
        <x:v>ZYBT · Zhengye Biotechnology Holding Limited - Class A Ordinary Shares</x:v>
      </x:c>
      <x:c r="C6" s="43" t="n">
        <x:v>4.0443999999999996</x:v>
      </x:c>
      <x:c r="D6" s="49" t="n">
        <x:v>275</x:v>
      </x:c>
      <x:c r="E6" s="43" t="n">
        <x:v>-0.19555599999999998</x:v>
      </x:c>
      <x:c r="F6" s="49" t="n">
        <x:v>42</x:v>
      </x:c>
      <x:c r="G6" s="55" t="n">
        <x:v>46224.01736111111</x:v>
      </x:c>
      <x:c r="H6" s="55" t="n">
        <x:v>46224.208333333336</x:v>
      </x:c>
      <x:c r="I6" s="55" t="n">
        <x:v>46224.04652777778</x:v>
      </x:c>
    </x:row>
    <x:row r="7" ht="28" customHeight="1">
      <x:c r="A7" s="30" t="n">
        <x:v>46223</x:v>
      </x:c>
      <x:c r="B7" s="36" t="str">
        <x:v>GMM · Global Mofy AI Limited  - Class A Ordinary Shares</x:v>
      </x:c>
      <x:c r="C7" s="42" t="n">
        <x:v>0.1576</x:v>
      </x:c>
      <x:c r="D7" s="48" t="n">
        <x:v>86</x:v>
      </x:c>
      <x:c r="E7" s="42" t="n">
        <x:v>-0.023151</x:v>
      </x:c>
      <x:c r="F7" s="48" t="n">
        <x:v>18</x:v>
      </x:c>
      <x:c r="G7" s="54" t="n">
        <x:v>46224.07708333333</x:v>
      </x:c>
      <x:c r="H7" s="54" t="n">
        <x:v>46224.13680555556</x:v>
      </x:c>
      <x:c r="I7" s="54" t="n">
        <x:v>46224.089583333334</x:v>
      </x:c>
    </x:row>
    <x:row r="8" ht="28" customHeight="1">
      <x:c r="A8" s="31" t="n">
        <x:v>46223</x:v>
      </x:c>
      <x:c r="B8" s="37" t="str">
        <x:v>YOUL · Youlife Group Inc. - American Depositary Shares</x:v>
      </x:c>
      <x:c r="C8" s="43" t="n">
        <x:v>0.008</x:v>
      </x:c>
      <x:c r="D8" s="49" t="n">
        <x:v>0</x:v>
      </x:c>
      <x:c r="E8" s="43" t="n">
        <x:v>0</x:v>
      </x:c>
      <x:c r="F8" s="49" t="n">
        <x:v>0</x:v>
      </x:c>
      <x:c r="G8" s="55" t="n">
        <x:v>46224.20208333333</x:v>
      </x:c>
      <x:c r="H8" s="55" t="n">
        <x:v>46224.20208333333</x:v>
      </x:c>
      <x:c r="I8" s="55" t="n">
        <x:v>46224.20208333333</x:v>
      </x:c>
    </x:row>
    <x:row r="9" ht="28" customHeight="1">
      <x:c r="A9" s="30" t="n">
        <x:v>46223</x:v>
      </x:c>
      <x:c r="B9" s="36" t="str">
        <x:v>RCON · Recon Technology, Ltd. - Class A Ordinary Shares</x:v>
      </x:c>
      <x:c r="C9" s="42" t="n">
        <x:v>0.44420000000000004</x:v>
      </x:c>
      <x:c r="D9" s="48" t="n">
        <x:v>1</x:v>
      </x:c>
      <x:c r="E9" s="42" t="n">
        <x:v>0</x:v>
      </x:c>
      <x:c r="F9" s="48" t="n">
        <x:v>0</x:v>
      </x:c>
      <x:c r="G9" s="54" t="n">
        <x:v>46224.225694444445</x:v>
      </x:c>
      <x:c r="H9" s="54" t="n">
        <x:v>46224.22638888889</x:v>
      </x:c>
      <x:c r="I9" s="54" t="n">
        <x:v>46224.225694444445</x:v>
      </x:c>
    </x:row>
    <x:row r="10" ht="28" customHeight="1">
      <x:c r="A10" s="31" t="n">
        <x:v>46224</x:v>
      </x:c>
      <x:c r="B10" s="37" t="str">
        <x:v>HCAI · Huachen AI Parking Management Technology Holding Co., Ltd. - Class A Ordinary Shares</x:v>
      </x:c>
      <x:c r="C10" s="43" t="n">
        <x:v>0.027000000000000003</x:v>
      </x:c>
      <x:c r="D10" s="49" t="n">
        <x:v>0</x:v>
      </x:c>
      <x:c r="E10" s="43" t="n">
        <x:v>0</x:v>
      </x:c>
      <x:c r="F10" s="49" t="n">
        <x:v>0</x:v>
      </x:c>
      <x:c r="G10" s="55" t="n">
        <x:v>46224.77777777778</x:v>
      </x:c>
      <x:c r="H10" s="55" t="n">
        <x:v>46224.77777777778</x:v>
      </x:c>
      <x:c r="I10" s="55" t="n">
        <x:v>46224.77777777778</x:v>
      </x:c>
    </x:row>
    <x:row r="11" ht="28" customHeight="1">
      <x:c r="A11" s="30" t="n">
        <x:v>46224</x:v>
      </x:c>
      <x:c r="B11" s="36" t="str">
        <x:v>KIDZ · KIDZ AI Inc. - Class B Common Stock</x:v>
      </x:c>
      <x:c r="C11" s="42" t="n">
        <x:v>0.7896</x:v>
      </x:c>
      <x:c r="D11" s="48" t="n">
        <x:v>17</x:v>
      </x:c>
      <x:c r="E11" s="42" t="n">
        <x:v>-0.15473599999999998</x:v>
      </x:c>
      <x:c r="F11" s="48" t="n">
        <x:v>2</x:v>
      </x:c>
      <x:c r="G11" s="54" t="n">
        <x:v>46224.84722222222</x:v>
      </x:c>
      <x:c r="H11" s="54" t="n">
        <x:v>46224.85902777778</x:v>
      </x:c>
      <x:c r="I11" s="54" t="n">
        <x:v>46224.84861111111</x:v>
      </x:c>
    </x:row>
    <x:row r="12" ht="28" customHeight="1">
      <x:c r="A12" s="31" t="n">
        <x:v>46224</x:v>
      </x:c>
      <x:c r="B12" s="37" t="str">
        <x:v>DARE · Dare Bioscience, Inc. - Common Stock</x:v>
      </x:c>
      <x:c r="C12" s="43" t="n">
        <x:v>0</x:v>
      </x:c>
      <x:c r="D12" s="49" t="n">
        <x:v>0</x:v>
      </x:c>
      <x:c r="E12" s="43" t="n">
        <x:v>0</x:v>
      </x:c>
      <x:c r="F12" s="49" t="n">
        <x:v>0</x:v>
      </x:c>
      <x:c r="G12" s="55" t="n">
        <x:v>46224.85555555556</x:v>
      </x:c>
      <x:c r="H12" s="55" t="n">
        <x:v>46224.85555555556</x:v>
      </x:c>
      <x:c r="I12" s="55" t="n">
        <x:v>46224.85555555556</x:v>
      </x:c>
    </x:row>
    <x:row r="13" ht="28" customHeight="1">
      <x:c r="A13" s="30" t="n">
        <x:v>46224</x:v>
      </x:c>
      <x:c r="B13" s="36" t="str">
        <x:v>VIVS · VivoSim Labs, Inc. - Common Stock</x:v>
      </x:c>
      <x:c r="C13" s="42" t="n">
        <x:v>0.08800000000000001</x:v>
      </x:c>
      <x:c r="D13" s="48" t="n">
        <x:v>6</x:v>
      </x:c>
      <x:c r="E13" s="42" t="n">
        <x:v>-0.07678</x:v>
      </x:c>
      <x:c r="F13" s="48" t="n">
        <x:v>1</x:v>
      </x:c>
      <x:c r="G13" s="54" t="n">
        <x:v>46224.896527777775</x:v>
      </x:c>
      <x:c r="H13" s="54" t="n">
        <x:v>46224.90069444444</x:v>
      </x:c>
      <x:c r="I13" s="54" t="n">
        <x:v>46224.89722222222</x:v>
      </x:c>
    </x:row>
    <x:row r="14" ht="28" customHeight="1">
      <x:c r="A14" s="31" t="n">
        <x:v>46224</x:v>
      </x:c>
      <x:c r="B14" s="37" t="str">
        <x:v>CCTG · CCSC Technology International Holdings Limited - Class A Ordinary Shares</x:v>
      </x:c>
      <x:c r="C14" s="43" t="n">
        <x:v>0.0771</x:v>
      </x:c>
      <x:c r="D14" s="49" t="n">
        <x:v>1</x:v>
      </x:c>
      <x:c r="E14" s="43" t="n">
        <x:v>-0.012044</x:v>
      </x:c>
      <x:c r="F14" s="49" t="n">
        <x:v>1</x:v>
      </x:c>
      <x:c r="G14" s="55" t="n">
        <x:v>46224.94236111111</x:v>
      </x:c>
      <x:c r="H14" s="55" t="n">
        <x:v>46224.94305555556</x:v>
      </x:c>
      <x:c r="I14" s="55" t="n">
        <x:v>46224.94305555556</x:v>
      </x:c>
    </x:row>
    <x:row r="15" ht="28" customHeight="1">
      <x:c r="A15" s="30" t="n">
        <x:v>46224</x:v>
      </x:c>
      <x:c r="B15" s="36" t="str">
        <x:v>CPHI · China Pharma Holdings, Inc. Common Stock</x:v>
      </x:c>
      <x:c r="C15" s="42" t="n">
        <x:v>8.3614</x:v>
      </x:c>
      <x:c r="D15" s="48" t="n">
        <x:v>166</x:v>
      </x:c>
      <x:c r="E15" s="42" t="n">
        <x:v>-0.00483</x:v>
      </x:c>
      <x:c r="F15" s="48" t="n">
        <x:v>1</x:v>
      </x:c>
      <x:c r="G15" s="54" t="n">
        <x:v>46224.99930555555</x:v>
      </x:c>
      <x:c r="H15" s="54" t="n">
        <x:v>46225.114583333336</x:v>
      </x:c>
      <x:c r="I15" s="54" t="n">
        <x:v>46225</x:v>
      </x:c>
    </x:row>
    <x:row r="16" ht="28" customHeight="1">
      <x:c r="A16" s="31" t="n">
        <x:v>46224</x:v>
      </x:c>
      <x:c r="B16" s="37" t="str">
        <x:v>DFNS · T3 Defense Inc. - Common Stock</x:v>
      </x:c>
      <x:c r="C16" s="43" t="n">
        <x:v>0.1989</x:v>
      </x:c>
      <x:c r="D16" s="49" t="n">
        <x:v>30</x:v>
      </x:c>
      <x:c r="E16" s="43" t="n">
        <x:v>-0.068289</x:v>
      </x:c>
      <x:c r="F16" s="49" t="n">
        <x:v>20</x:v>
      </x:c>
      <x:c r="G16" s="55" t="n">
        <x:v>46225.01458333333</x:v>
      </x:c>
      <x:c r="H16" s="55" t="n">
        <x:v>46225.035416666666</x:v>
      </x:c>
      <x:c r="I16" s="55" t="n">
        <x:v>46225.02847222222</x:v>
      </x:c>
    </x:row>
    <x:row r="17" ht="28" customHeight="1">
      <x:c r="A17" s="30" t="n">
        <x:v>46224</x:v>
      </x:c>
      <x:c r="B17" s="36" t="str">
        <x:v>IPW · iPower Inc. - Common Stock</x:v>
      </x:c>
      <x:c r="C17" s="42" t="n">
        <x:v>0.0436</x:v>
      </x:c>
      <x:c r="D17" s="48" t="n">
        <x:v>1</x:v>
      </x:c>
      <x:c r="E17" s="42" t="n">
        <x:v>-0.06515</x:v>
      </x:c>
      <x:c r="F17" s="48" t="n">
        <x:v>1</x:v>
      </x:c>
      <x:c r="G17" s="54" t="n">
        <x:v>46225.044444444444</x:v>
      </x:c>
      <x:c r="H17" s="54" t="n">
        <x:v>46225.04513888889</x:v>
      </x:c>
      <x:c r="I17" s="54" t="n">
        <x:v>46225.04513888889</x:v>
      </x:c>
    </x:row>
    <x:row r="18" ht="28" customHeight="1">
      <x:c r="A18" s="31" t="n">
        <x:v>46224</x:v>
      </x:c>
      <x:c r="B18" s="37" t="str">
        <x:v>OMH · Ohmyhome Limited - Class A Ordinary Shares</x:v>
      </x:c>
      <x:c r="C18" s="43" t="n">
        <x:v>1.6985</x:v>
      </x:c>
      <x:c r="D18" s="49" t="n">
        <x:v>101</x:v>
      </x:c>
      <x:c r="E18" s="43" t="n">
        <x:v>-0.088983</x:v>
      </x:c>
      <x:c r="F18" s="49" t="n">
        <x:v>8</x:v>
      </x:c>
      <x:c r="G18" s="55" t="n">
        <x:v>46225.049305555556</x:v>
      </x:c>
      <x:c r="H18" s="55" t="n">
        <x:v>46225.11944444444</x:v>
      </x:c>
      <x:c r="I18" s="55" t="n">
        <x:v>46225.05486111111</x:v>
      </x:c>
    </x:row>
    <x:row r="19" ht="28" customHeight="1">
      <x:c r="A19" s="30" t="n">
        <x:v>46224</x:v>
      </x:c>
      <x:c r="B19" s="36" t="str">
        <x:v>GSUN · Golden Sun Technology Group Limited - Class A Ordinary Shares</x:v>
      </x:c>
      <x:c r="C19" s="42" t="n">
        <x:v>0.0207</x:v>
      </x:c>
      <x:c r="D19" s="48" t="n">
        <x:v>1</x:v>
      </x:c>
      <x:c r="E19" s="42" t="n">
        <x:v>-0.027474</x:v>
      </x:c>
      <x:c r="F19" s="48" t="n">
        <x:v>1</x:v>
      </x:c>
      <x:c r="G19" s="54" t="n">
        <x:v>46225.118055555555</x:v>
      </x:c>
      <x:c r="H19" s="54" t="n">
        <x:v>46225.11875</x:v>
      </x:c>
      <x:c r="I19" s="54" t="n">
        <x:v>46225.11875</x:v>
      </x:c>
    </x:row>
    <x:row r="20" ht="28" customHeight="1">
      <x:c r="A20" s="31" t="n">
        <x:v>46224</x:v>
      </x:c>
      <x:c r="B20" s="37" t="str">
        <x:v>JZXN · Jiuzi Holdings, Inc. - Ordinary Shares</x:v>
      </x:c>
      <x:c r="C20" s="43" t="n">
        <x:v>0.12619999999999998</x:v>
      </x:c>
      <x:c r="D20" s="49" t="n">
        <x:v>71</x:v>
      </x:c>
      <x:c r="E20" s="43" t="n">
        <x:v>-0.406542</x:v>
      </x:c>
      <x:c r="F20" s="49" t="n">
        <x:v>24</x:v>
      </x:c>
      <x:c r="G20" s="55" t="n">
        <x:v>46225.1625</x:v>
      </x:c>
      <x:c r="H20" s="55" t="n">
        <x:v>46225.211805555555</x:v>
      </x:c>
      <x:c r="I20" s="55" t="n">
        <x:v>46225.17916666667</x:v>
      </x:c>
    </x:row>
    <x:row r="21" ht="28" customHeight="1">
      <x:c r="A21" s="30" t="n">
        <x:v>46224</x:v>
      </x:c>
      <x:c r="B21" s="36" t="str">
        <x:v>ELPW · Elong Power Holding Limited - Class A Ordinary Shares</x:v>
      </x:c>
      <x:c r="C21" s="42" t="n">
        <x:v>0.0218</x:v>
      </x:c>
      <x:c r="D21" s="48" t="n">
        <x:v>0</x:v>
      </x:c>
      <x:c r="E21" s="42" t="n">
        <x:v>0</x:v>
      </x:c>
      <x:c r="F21" s="48" t="n">
        <x:v>0</x:v>
      </x:c>
      <x:c r="G21" s="54" t="n">
        <x:v>46225.16527777778</x:v>
      </x:c>
      <x:c r="H21" s="54" t="n">
        <x:v>46225.16527777778</x:v>
      </x:c>
      <x:c r="I21" s="54" t="n">
        <x:v>46225.16527777778</x:v>
      </x:c>
    </x:row>
    <x:row r="22" ht="28" customHeight="1">
      <x:c r="A22" s="31" t="n">
        <x:v>46224</x:v>
      </x:c>
      <x:c r="B22" s="37" t="str">
        <x:v>AEHL · Antelope Enterprise Holdings Limited - Class A Ordinary Shares</x:v>
      </x:c>
      <x:c r="C22" s="43" t="n">
        <x:v>0.1137</x:v>
      </x:c>
      <x:c r="D22" s="49" t="n">
        <x:v>1</x:v>
      </x:c>
      <x:c r="E22" s="43" t="n">
        <x:v>-0.110648</x:v>
      </x:c>
      <x:c r="F22" s="49" t="n">
        <x:v>1</x:v>
      </x:c>
      <x:c r="G22" s="55" t="n">
        <x:v>46225.2375</x:v>
      </x:c>
      <x:c r="H22" s="55" t="n">
        <x:v>46225.23819444444</x:v>
      </x:c>
      <x:c r="I22" s="55" t="n">
        <x:v>46225.23819444444</x:v>
      </x:c>
    </x:row>
    <x:row r="23" ht="28" customHeight="1">
      <x:c r="A23" s="30" t="n">
        <x:v>46225</x:v>
      </x:c>
      <x:c r="B23" s="36" t="str">
        <x:v>DXF · Eason Technology Limited American Depositary Shares (each representing sixty-thousand (60,000) Ordinary Shares)</x:v>
      </x:c>
      <x:c r="C23" s="42" t="n">
        <x:v>0.34909999999999997</x:v>
      </x:c>
      <x:c r="D23" s="48" t="n">
        <x:v>1</x:v>
      </x:c>
      <x:c r="E23" s="42" t="n">
        <x:v>-0.057786</x:v>
      </x:c>
      <x:c r="F23" s="48" t="n">
        <x:v>1</x:v>
      </x:c>
      <x:c r="G23" s="54" t="n">
        <x:v>46225.91805555556</x:v>
      </x:c>
      <x:c r="H23" s="54" t="n">
        <x:v>46225.91875</x:v>
      </x:c>
      <x:c r="I23" s="54" t="n">
        <x:v>46225.91875</x:v>
      </x:c>
    </x:row>
    <x:row r="24" ht="28" customHeight="1">
      <x:c r="A24" s="31" t="n">
        <x:v>46225</x:v>
      </x:c>
      <x:c r="B24" s="37" t="str">
        <x:v>ZCMD · Zhongchao Inc. - Class A Ordinary Shares</x:v>
      </x:c>
      <x:c r="C24" s="43" t="n">
        <x:v>3.1527999999999996</x:v>
      </x:c>
      <x:c r="D24" s="49" t="n">
        <x:v>117</x:v>
      </x:c>
      <x:c r="E24" s="43" t="n">
        <x:v>0</x:v>
      </x:c>
      <x:c r="F24" s="49" t="n">
        <x:v>0</x:v>
      </x:c>
      <x:c r="G24" s="55" t="n">
        <x:v>46225.93819444445</x:v>
      </x:c>
      <x:c r="H24" s="55" t="n">
        <x:v>46226.01944444444</x:v>
      </x:c>
      <x:c r="I24" s="55" t="n">
        <x:v>46225.93819444445</x:v>
      </x:c>
    </x:row>
    <x:row r="25" ht="28" customHeight="1">
      <x:c r="A25" s="30" t="n">
        <x:v>46225</x:v>
      </x:c>
      <x:c r="B25" s="36" t="str">
        <x:v>KUST · Kustom Entertainment, Inc. - Common Stock</x:v>
      </x:c>
      <x:c r="C25" s="42" t="n">
        <x:v>0.1315</x:v>
      </x:c>
      <x:c r="D25" s="48" t="n">
        <x:v>7</x:v>
      </x:c>
      <x:c r="E25" s="42" t="n">
        <x:v>-0.107034</x:v>
      </x:c>
      <x:c r="F25" s="48" t="n">
        <x:v>2</x:v>
      </x:c>
      <x:c r="G25" s="54" t="n">
        <x:v>46225.95347222222</x:v>
      </x:c>
      <x:c r="H25" s="54" t="n">
        <x:v>46225.958333333336</x:v>
      </x:c>
      <x:c r="I25" s="54" t="n">
        <x:v>46225.95486111111</x:v>
      </x:c>
    </x:row>
    <x:row r="26" ht="28" customHeight="1">
      <x:c r="A26" s="31" t="n">
        <x:v>46225</x:v>
      </x:c>
      <x:c r="B26" s="37" t="str">
        <x:v>MTEN · Mingteng International Corporation Inc. - Class A Ordinary Shares</x:v>
      </x:c>
      <x:c r="C26" s="43" t="n">
        <x:v>0.10800000000000001</x:v>
      </x:c>
      <x:c r="D26" s="49" t="n">
        <x:v>1</x:v>
      </x:c>
      <x:c r="E26" s="43" t="n">
        <x:v>-0.011307000000000001</x:v>
      </x:c>
      <x:c r="F26" s="49" t="n">
        <x:v>1</x:v>
      </x:c>
      <x:c r="G26" s="55" t="n">
        <x:v>46226.00763888889</x:v>
      </x:c>
      <x:c r="H26" s="55" t="n">
        <x:v>46226.00833333333</x:v>
      </x:c>
      <x:c r="I26" s="55" t="n">
        <x:v>46226.00833333333</x:v>
      </x:c>
    </x:row>
    <x:row r="27" ht="28" customHeight="1">
      <x:c r="A27" s="30" t="n">
        <x:v>46225</x:v>
      </x:c>
      <x:c r="B27" s="36" t="str">
        <x:v>ZBAO · Zhibao Technology Inc. - Class A Ordinary Shares</x:v>
      </x:c>
      <x:c r="C27" s="42" t="n">
        <x:v>0.3301</x:v>
      </x:c>
      <x:c r="D27" s="48" t="n">
        <x:v>9</x:v>
      </x:c>
      <x:c r="E27" s="42" t="n">
        <x:v>-0.025640999999999997</x:v>
      </x:c>
      <x:c r="F27" s="48" t="n">
        <x:v>5</x:v>
      </x:c>
      <x:c r="G27" s="54" t="n">
        <x:v>46226.02361111111</x:v>
      </x:c>
      <x:c r="H27" s="54" t="n">
        <x:v>46226.029861111114</x:v>
      </x:c>
      <x:c r="I27" s="54" t="n">
        <x:v>46226.027083333334</x:v>
      </x:c>
    </x:row>
    <x:row r="28" ht="28" customHeight="1">
      <x:c r="A28" s="31" t="n">
        <x:v>46225</x:v>
      </x:c>
      <x:c r="B28" s="37" t="str">
        <x:v>QMLS · QumulusAI, Inc. - Common Stock</x:v>
      </x:c>
      <x:c r="C28" s="43" t="n">
        <x:v>0.0935</x:v>
      </x:c>
      <x:c r="D28" s="49" t="n">
        <x:v>0</x:v>
      </x:c>
      <x:c r="E28" s="43" t="n">
        <x:v>0</x:v>
      </x:c>
      <x:c r="F28" s="49" t="n">
        <x:v>0</x:v>
      </x:c>
      <x:c r="G28" s="55" t="n">
        <x:v>46226.149305555555</x:v>
      </x:c>
      <x:c r="H28" s="55" t="n">
        <x:v>46226.149305555555</x:v>
      </x:c>
      <x:c r="I28" s="55" t="n">
        <x:v>46226.149305555555</x:v>
      </x:c>
    </x:row>
    <x:row r="29" ht="28" customHeight="1">
      <x:c r="A29" s="30" t="n">
        <x:v>46225</x:v>
      </x:c>
      <x:c r="B29" s="36" t="str">
        <x:v>STKH · Steakholder Foods Ltd. - American Depositary Shares</x:v>
      </x:c>
      <x:c r="C29" s="42" t="n">
        <x:v>0.085</x:v>
      </x:c>
      <x:c r="D29" s="48" t="n">
        <x:v>39</x:v>
      </x:c>
      <x:c r="E29" s="42" t="n">
        <x:v>-0.28825</x:v>
      </x:c>
      <x:c r="F29" s="48" t="n">
        <x:v>5</x:v>
      </x:c>
      <x:c r="G29" s="54" t="n">
        <x:v>46226.211805555555</x:v>
      </x:c>
      <x:c r="H29" s="54" t="n">
        <x:v>46226.23888888889</x:v>
      </x:c>
      <x:c r="I29" s="54" t="n">
        <x:v>46226.21527777778</x:v>
      </x:c>
    </x:row>
    <x:row r="30" ht="28" customHeight="1">
      <x:c r="A30" s="31" t="n">
        <x:v>46225</x:v>
      </x:c>
      <x:c r="B30" s="37" t="str">
        <x:v>DOMO · Domo, Inc. - Class B Common Stock</x:v>
      </x:c>
      <x:c r="C30" s="43" t="n">
        <x:v>0.0233</x:v>
      </x:c>
      <x:c r="D30" s="49" t="n">
        <x:v>27</x:v>
      </x:c>
      <x:c r="E30" s="43" t="n">
        <x:v>-0.046269</x:v>
      </x:c>
      <x:c r="F30" s="49" t="n">
        <x:v>5</x:v>
      </x:c>
      <x:c r="G30" s="55" t="n">
        <x:v>46226.240277777775</x:v>
      </x:c>
      <x:c r="H30" s="55" t="n">
        <x:v>46226.25902777778</x:v>
      </x:c>
      <x:c r="I30" s="55" t="n">
        <x:v>46226.24375</x:v>
      </x:c>
    </x:row>
    <x:row r="31" ht="28" customHeight="1">
      <x:c r="A31" s="30" t="n">
        <x:v>46226</x:v>
      </x:c>
      <x:c r="B31" s="36" t="str">
        <x:v>NIKI · Niki BioSolutions, Inc. - Common Stock</x:v>
      </x:c>
      <x:c r="C31" s="42" t="n">
        <x:v>0.3259</x:v>
      </x:c>
      <x:c r="D31" s="48" t="n">
        <x:v>1</x:v>
      </x:c>
      <x:c r="E31" s="42" t="n">
        <x:v>-0.034815</x:v>
      </x:c>
      <x:c r="F31" s="48" t="n">
        <x:v>1</x:v>
      </x:c>
      <x:c r="G31" s="54" t="n">
        <x:v>46226.87569444445</x:v>
      </x:c>
      <x:c r="H31" s="54" t="n">
        <x:v>46226.876388888886</x:v>
      </x:c>
      <x:c r="I31" s="54" t="n">
        <x:v>46226.876388888886</x:v>
      </x:c>
    </x:row>
    <x:row r="32" ht="28" customHeight="1">
      <x:c r="A32" s="31" t="n">
        <x:v>46226</x:v>
      </x:c>
      <x:c r="B32" s="37" t="str">
        <x:v>EHGO · Eshallgo Inc. - Class A Ordinary Shares</x:v>
      </x:c>
      <x:c r="C32" s="43" t="n">
        <x:v>0.20920000000000002</x:v>
      </x:c>
      <x:c r="D32" s="49" t="n">
        <x:v>4</x:v>
      </x:c>
      <x:c r="E32" s="43" t="n">
        <x:v>-0.109465</x:v>
      </x:c>
      <x:c r="F32" s="49" t="n">
        <x:v>1</x:v>
      </x:c>
      <x:c r="G32" s="55" t="n">
        <x:v>46226.93680555555</x:v>
      </x:c>
      <x:c r="H32" s="55" t="n">
        <x:v>46226.93958333333</x:v>
      </x:c>
      <x:c r="I32" s="55" t="n">
        <x:v>46226.9375</x:v>
      </x:c>
    </x:row>
    <x:row r="33" ht="28" customHeight="1">
      <x:c r="A33" s="30" t="n">
        <x:v>46226</x:v>
      </x:c>
      <x:c r="B33" s="36" t="str">
        <x:v>CJMB · Callan JMB Inc. - Common Stock</x:v>
      </x:c>
      <x:c r="C33" s="42" t="n">
        <x:v>0.020499999999999997</x:v>
      </x:c>
      <x:c r="D33" s="48" t="n">
        <x:v>0</x:v>
      </x:c>
      <x:c r="E33" s="42" t="n">
        <x:v>0</x:v>
      </x:c>
      <x:c r="F33" s="48" t="n">
        <x:v>0</x:v>
      </x:c>
      <x:c r="G33" s="54" t="n">
        <x:v>46226.955555555556</x:v>
      </x:c>
      <x:c r="H33" s="54" t="n">
        <x:v>46226.955555555556</x:v>
      </x:c>
      <x:c r="I33" s="54" t="n">
        <x:v>46226.955555555556</x:v>
      </x:c>
    </x:row>
    <x:row r="34" ht="28" customHeight="1">
      <x:c r="A34" s="31" t="n">
        <x:v>46226</x:v>
      </x:c>
      <x:c r="B34" s="37" t="str">
        <x:v>VIVK · Vivakor, Inc. - Common Stock</x:v>
      </x:c>
      <x:c r="C34" s="43" t="n">
        <x:v>0.1294</x:v>
      </x:c>
      <x:c r="D34" s="49" t="n">
        <x:v>8</x:v>
      </x:c>
      <x:c r="E34" s="43" t="n">
        <x:v>-0.068885</x:v>
      </x:c>
      <x:c r="F34" s="49" t="n">
        <x:v>6</x:v>
      </x:c>
      <x:c r="G34" s="55" t="n">
        <x:v>46226.96666666667</x:v>
      </x:c>
      <x:c r="H34" s="55" t="n">
        <x:v>46226.97222222222</x:v>
      </x:c>
      <x:c r="I34" s="55" t="n">
        <x:v>46226.97083333333</x:v>
      </x:c>
    </x:row>
    <x:row r="35" ht="28" customHeight="1">
      <x:c r="A35" s="30" t="n">
        <x:v>46226</x:v>
      </x:c>
      <x:c r="B35" s="36" t="str">
        <x:v>WLDS · Wearable Devices Ltd. - Ordinary Share</x:v>
      </x:c>
      <x:c r="C35" s="42" t="n">
        <x:v>0.4904</x:v>
      </x:c>
      <x:c r="D35" s="48" t="n">
        <x:v>455</x:v>
      </x:c>
      <x:c r="E35" s="42" t="n">
        <x:v>-0.323185</x:v>
      </x:c>
      <x:c r="F35" s="48" t="n">
        <x:v>37</x:v>
      </x:c>
      <x:c r="G35" s="54" t="n">
        <x:v>46226.993055555555</x:v>
      </x:c>
      <x:c r="H35" s="54" t="n">
        <x:v>46227.30902777778</x:v>
      </x:c>
      <x:c r="I35" s="54" t="n">
        <x:v>46227.01875</x:v>
      </x:c>
    </x:row>
    <x:row r="36" ht="28" customHeight="1">
      <x:c r="A36" s="31" t="n">
        <x:v>46226</x:v>
      </x:c>
      <x:c r="B36" s="37" t="str">
        <x:v>LVWR · LiveWire Group, Inc. Common Stock</x:v>
      </x:c>
      <x:c r="C36" s="43" t="n">
        <x:v>0.19390000000000002</x:v>
      </x:c>
      <x:c r="D36" s="49" t="n">
        <x:v>1</x:v>
      </x:c>
      <x:c r="E36" s="43" t="n">
        <x:v>-0.084382</x:v>
      </x:c>
      <x:c r="F36" s="49" t="n">
        <x:v>1</x:v>
      </x:c>
      <x:c r="G36" s="55" t="n">
        <x:v>46227.34652777778</x:v>
      </x:c>
      <x:c r="H36" s="55" t="n">
        <x:v>46227.34722222222</x:v>
      </x:c>
      <x:c r="I36" s="55" t="n">
        <x:v>46227.34722222222</x:v>
      </x:c>
    </x:row>
    <x:row r="37" ht="28" customHeight="1">
      <x:c r="A37" s="30" t="n">
        <x:v>46227</x:v>
      </x:c>
      <x:c r="B37" s="36" t="str">
        <x:v>CCTG · CCSC Technology International Holdings Limited - Class A Ordinary Shares</x:v>
      </x:c>
      <x:c r="C37" s="42" t="n">
        <x:v>0</x:v>
      </x:c>
      <x:c r="D37" s="48" t="n">
        <x:v>0</x:v>
      </x:c>
      <x:c r="E37" s="42" t="n">
        <x:v>0</x:v>
      </x:c>
      <x:c r="F37" s="48" t="n">
        <x:v>0</x:v>
      </x:c>
      <x:c r="G37" s="54" t="n">
        <x:v>46227.74652777778</x:v>
      </x:c>
      <x:c r="H37" s="54" t="n">
        <x:v>46227.74652777778</x:v>
      </x:c>
      <x:c r="I37" s="54" t="n">
        <x:v>46227.74652777778</x:v>
      </x:c>
    </x:row>
    <x:row r="38" ht="28" customHeight="1">
      <x:c r="A38" s="31" t="n">
        <x:v>46227</x:v>
      </x:c>
      <x:c r="B38" s="37" t="str">
        <x:v>GSUN · Golden Sun Technology Group Limited - Class A Ordinary Shares</x:v>
      </x:c>
      <x:c r="C38" s="43" t="n">
        <x:v>0.2</x:v>
      </x:c>
      <x:c r="D38" s="49" t="n">
        <x:v>94</x:v>
      </x:c>
      <x:c r="E38" s="43" t="n">
        <x:v>-0.211628</x:v>
      </x:c>
      <x:c r="F38" s="49" t="n">
        <x:v>28</x:v>
      </x:c>
      <x:c r="G38" s="55" t="n">
        <x:v>46227.96319444444</x:v>
      </x:c>
      <x:c r="H38" s="55" t="n">
        <x:v>46228.02847222222</x:v>
      </x:c>
      <x:c r="I38" s="55" t="n">
        <x:v>46227.98263888889</x:v>
      </x:c>
    </x:row>
    <x:row r="39" ht="28" customHeight="1">
      <x:c r="A39" s="30" t="n">
        <x:v>46227</x:v>
      </x:c>
      <x:c r="B39" s="36" t="str">
        <x:v>SCTX · Scribe Therapeutics Inc. - Common Stock</x:v>
      </x:c>
      <x:c r="C39" s="42" t="n">
        <x:v>0.0259</x:v>
      </x:c>
      <x:c r="D39" s="48" t="n">
        <x:v>0</x:v>
      </x:c>
      <x:c r="E39" s="42" t="n">
        <x:v>0</x:v>
      </x:c>
      <x:c r="F39" s="48" t="n">
        <x:v>0</x:v>
      </x:c>
      <x:c r="G39" s="54" t="n">
        <x:v>46228.03888888889</x:v>
      </x:c>
      <x:c r="H39" s="54" t="n">
        <x:v>46228.03888888889</x:v>
      </x:c>
      <x:c r="I39" s="54" t="n">
        <x:v>46228.03888888889</x:v>
      </x:c>
    </x:row>
    <x:row r="40" ht="28" customHeight="1">
      <x:c r="A40" s="31" t="n">
        <x:v>46227</x:v>
      </x:c>
      <x:c r="B40" s="37" t="str">
        <x:v>JEM · 707 Cayman Holdings Limited - Ordinary Shares</x:v>
      </x:c>
      <x:c r="C40" s="43" t="n">
        <x:v>0.0304</x:v>
      </x:c>
      <x:c r="D40" s="49" t="n">
        <x:v>4</x:v>
      </x:c>
      <x:c r="E40" s="43" t="n">
        <x:v>-0.053545999999999996</x:v>
      </x:c>
      <x:c r="F40" s="49" t="n">
        <x:v>3</x:v>
      </x:c>
      <x:c r="G40" s="55" t="n">
        <x:v>46228.07708333333</x:v>
      </x:c>
      <x:c r="H40" s="55" t="n">
        <x:v>46228.07986111111</x:v>
      </x:c>
      <x:c r="I40" s="55" t="n">
        <x:v>46228.07916666667</x:v>
      </x:c>
    </x:row>
    <x:row r="41" ht="28" customHeight="1">
      <x:c r="A41" s="30" t="n">
        <x:v>46227</x:v>
      </x:c>
      <x:c r="B41" s="36" t="str">
        <x:v>STAK · STAK Inc. - Class A Ordinary Shares</x:v>
      </x:c>
      <x:c r="C41" s="42" t="n">
        <x:v>5.630199999999999</x:v>
      </x:c>
      <x:c r="D41" s="48" t="n">
        <x:v>117</x:v>
      </x:c>
      <x:c r="E41" s="42" t="n">
        <x:v>-0.010995</x:v>
      </x:c>
      <x:c r="F41" s="48" t="n">
        <x:v>1</x:v>
      </x:c>
      <x:c r="G41" s="54" t="n">
        <x:v>46228.09375</x:v>
      </x:c>
      <x:c r="H41" s="54" t="n">
        <x:v>46228.175</x:v>
      </x:c>
      <x:c r="I41" s="54" t="n">
        <x:v>46228.09444444445</x:v>
      </x:c>
    </x:row>
    <x:row r="42" ht="28" customHeight="1">
      <x:c r="A42" s="31" t="n">
        <x:v>46227</x:v>
      </x:c>
      <x:c r="B42" s="37" t="str">
        <x:v>TC · Token Cat Limited - American Depositary Shares</x:v>
      </x:c>
      <x:c r="C42" s="43" t="n">
        <x:v>0.16449999999999998</x:v>
      </x:c>
      <x:c r="D42" s="49" t="n">
        <x:v>16</x:v>
      </x:c>
      <x:c r="E42" s="43" t="n">
        <x:v>-0.054839</x:v>
      </x:c>
      <x:c r="F42" s="49" t="n">
        <x:v>10</x:v>
      </x:c>
      <x:c r="G42" s="55" t="n">
        <x:v>46228.14027777778</x:v>
      </x:c>
      <x:c r="H42" s="55" t="n">
        <x:v>46228.15138888889</x:v>
      </x:c>
      <x:c r="I42" s="55" t="n">
        <x:v>46228.14722222222</x:v>
      </x:c>
    </x:row>
    <x:row r="43" ht="28" customHeight="1">
      <x:c r="A43" s="30" t="n">
        <x:v>46227</x:v>
      </x:c>
      <x:c r="B43" s="36" t="str">
        <x:v>OTLK · Outlook Therapeutics, Inc. - Common Stock</x:v>
      </x:c>
      <x:c r="C43" s="42" t="n">
        <x:v>0.0726</x:v>
      </x:c>
      <x:c r="D43" s="48" t="n">
        <x:v>8</x:v>
      </x:c>
      <x:c r="E43" s="42" t="n">
        <x:v>-0.025237</x:v>
      </x:c>
      <x:c r="F43" s="48" t="n">
        <x:v>4</x:v>
      </x:c>
      <x:c r="G43" s="54" t="n">
        <x:v>46228.180555555555</x:v>
      </x:c>
      <x:c r="H43" s="54" t="n">
        <x:v>46228.186111111114</x:v>
      </x:c>
      <x:c r="I43" s="54" t="n">
        <x:v>46228.183333333334</x:v>
      </x:c>
    </x:row>
    <x:row r="44" ht="28" customHeight="1">
      <x:c r="A44" s="31" t="n">
        <x:v>46227</x:v>
      </x:c>
      <x:c r="B44" s="37" t="str">
        <x:v>WLDS · Wearable Devices Ltd. - Ordinary Share</x:v>
      </x:c>
      <x:c r="C44" s="43" t="n">
        <x:v>0.054900000000000004</x:v>
      </x:c>
      <x:c r="D44" s="49" t="n">
        <x:v>1</x:v>
      </x:c>
      <x:c r="E44" s="43" t="n">
        <x:v>-0.038835</x:v>
      </x:c>
      <x:c r="F44" s="49" t="n">
        <x:v>1</x:v>
      </x:c>
      <x:c r="G44" s="55" t="n">
        <x:v>46228.19097222222</x:v>
      </x:c>
      <x:c r="H44" s="55" t="n">
        <x:v>46228.191666666666</x:v>
      </x:c>
      <x:c r="I44" s="55" t="n">
        <x:v>46228.191666666666</x:v>
      </x:c>
    </x:row>
    <x:row r="45" ht="28" customHeight="1">
      <x:c r="A45" s="32" t="n">
        <x:v>46227</x:v>
      </x:c>
      <x:c r="B45" s="38" t="str">
        <x:v>GDTC · CytoMed Therapeutics Limited - Ordinary Shares</x:v>
      </x:c>
      <x:c r="C45" s="44" t="n">
        <x:v>0.1</x:v>
      </x:c>
      <x:c r="D45" s="50" t="n">
        <x:v>2</x:v>
      </x:c>
      <x:c r="E45" s="44" t="n">
        <x:v>-0.08</x:v>
      </x:c>
      <x:c r="F45" s="50" t="n">
        <x:v>1</x:v>
      </x:c>
      <x:c r="G45" s="56" t="n">
        <x:v>46228.225</x:v>
      </x:c>
      <x:c r="H45" s="56" t="n">
        <x:v>46228.22638888889</x:v>
      </x:c>
      <x:c r="I45" s="56" t="n">
        <x:v>46228.225694444445</x:v>
      </x:c>
    </x:row>
  </x:sheetData>
  <x:mergeCells>
    <x:mergeCell ref="A1:I1"/>
    <x:mergeCell ref="A2:I2"/>
  </x:mergeCells>
  <x:conditionalFormatting sqref="C5:C45">
    <x:cfRule type="cellIs" dxfId="0" priority="1" operator="greaterThanOrEqual">
      <x:formula>0.2</x:formula>
    </x:cfRule>
    <x:cfRule type="cellIs" dxfId="1" priority="2" operator="lessThan">
      <x:formula>0.2</x:formula>
    </x:cfRule>
  </x:conditionalFormatting>
  <x:conditionalFormatting sqref="E5:E45">
    <x:cfRule type="cellIs" dxfId="2" priority="3" operator="lessThan">
      <x:formula>0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48" hidden="0" customWidth="1"/>
    <x:col min="3" max="3" width="16" hidden="0" customWidth="1"/>
    <x:col min="4" max="4" width="18" hidden="0" customWidth="1"/>
    <x:col min="5" max="5" width="22" hidden="0" customWidth="1"/>
    <x:col min="6" max="6" width="18" hidden="0" customWidth="1"/>
    <x:col min="7" max="7" width="16" hidden="0" customWidth="1"/>
    <x:col min="8" max="8" width="16" hidden="0" customWidth="1"/>
    <x:col min="9" max="9" width="16" hidden="0" customWidth="1"/>
  </x:cols>
  <x:sheetData>
    <x:row r="1" ht="38" customHeight="1">
      <x:c r="A1" s="59" t="str">
        <x:v>패치 후 US 알람 — ver2 + 0% 우선 공격안</x:v>
      </x:c>
      <x:c r="B1" s="59"/>
      <x:c r="C1" s="59"/>
      <x:c r="D1" s="59"/>
      <x:c r="E1" s="59"/>
      <x:c r="F1" s="59"/>
      <x:c r="G1" s="59"/>
      <x:c r="H1" s="59"/>
      <x:c r="I1" s="59"/>
    </x:row>
    <x:row r="2" ht="28" customHeight="1">
      <x:c r="A2" s="6" t="str">
        <x:v>날짜는 미국 시장일 · 시각은 KST · 1분봉 기준 · 최고점 전 최저점은 최고점 발생 시각까지만 계산</x:v>
      </x:c>
      <x:c r="B2" s="6"/>
      <x:c r="C2" s="6"/>
      <x:c r="D2" s="6"/>
      <x:c r="E2" s="6"/>
      <x:c r="F2" s="6"/>
      <x:c r="G2" s="6"/>
      <x:c r="H2" s="6"/>
      <x:c r="I2" s="6"/>
    </x:row>
    <x:row r="4" ht="34" customHeight="1">
      <x:c r="A4" s="18" t="str">
        <x:v>날짜</x:v>
      </x:c>
      <x:c r="B4" s="19" t="str">
        <x:v>알람명</x:v>
      </x:c>
      <x:c r="C4" s="19" t="str">
        <x:v>알람 후 최고 %</x:v>
      </x:c>
      <x:c r="D4" s="19" t="str">
        <x:v>최고점 발생까지 분</x:v>
      </x:c>
      <x:c r="E4" s="19" t="str">
        <x:v>알람 후 최고점 전 최저 %</x:v>
      </x:c>
      <x:c r="F4" s="19" t="str">
        <x:v>최저점 발생까지 분</x:v>
      </x:c>
      <x:c r="G4" s="19" t="str">
        <x:v>알람시각</x:v>
      </x:c>
      <x:c r="H4" s="19" t="str">
        <x:v>최고점시각</x:v>
      </x:c>
      <x:c r="I4" s="20" t="str">
        <x:v>최저점시각</x:v>
      </x:c>
    </x:row>
    <x:row r="5" ht="28" customHeight="1">
      <x:c r="A5" s="30" t="n">
        <x:v>46223</x:v>
      </x:c>
      <x:c r="B5" s="36" t="str">
        <x:v>MASK · 3 E Network Technology Group Ltd - Class A Ordinary Shares</x:v>
      </x:c>
      <x:c r="C5" s="42" t="n">
        <x:v>0.0335</x:v>
      </x:c>
      <x:c r="D5" s="48" t="n">
        <x:v>0</x:v>
      </x:c>
      <x:c r="E5" s="42" t="n">
        <x:v>0</x:v>
      </x:c>
      <x:c r="F5" s="48" t="n">
        <x:v>0</x:v>
      </x:c>
      <x:c r="G5" s="54" t="n">
        <x:v>46223.868055555555</x:v>
      </x:c>
      <x:c r="H5" s="54" t="n">
        <x:v>46223.868055555555</x:v>
      </x:c>
      <x:c r="I5" s="54" t="n">
        <x:v>46223.868055555555</x:v>
      </x:c>
    </x:row>
    <x:row r="6" ht="28" customHeight="1">
      <x:c r="A6" s="31" t="n">
        <x:v>46223</x:v>
      </x:c>
      <x:c r="B6" s="37" t="str">
        <x:v>ZYBT · Zhengye Biotechnology Holding Limited - Class A Ordinary Shares</x:v>
      </x:c>
      <x:c r="C6" s="43" t="n">
        <x:v>4.0443999999999996</x:v>
      </x:c>
      <x:c r="D6" s="49" t="n">
        <x:v>275</x:v>
      </x:c>
      <x:c r="E6" s="43" t="n">
        <x:v>-0.19555599999999998</x:v>
      </x:c>
      <x:c r="F6" s="49" t="n">
        <x:v>42</x:v>
      </x:c>
      <x:c r="G6" s="55" t="n">
        <x:v>46224.01736111111</x:v>
      </x:c>
      <x:c r="H6" s="55" t="n">
        <x:v>46224.208333333336</x:v>
      </x:c>
      <x:c r="I6" s="55" t="n">
        <x:v>46224.04652777778</x:v>
      </x:c>
    </x:row>
    <x:row r="7" ht="28" customHeight="1">
      <x:c r="A7" s="30" t="n">
        <x:v>46223</x:v>
      </x:c>
      <x:c r="B7" s="36" t="str">
        <x:v>GMM · Global Mofy AI Limited  - Class A Ordinary Shares</x:v>
      </x:c>
      <x:c r="C7" s="42" t="n">
        <x:v>0.1576</x:v>
      </x:c>
      <x:c r="D7" s="48" t="n">
        <x:v>86</x:v>
      </x:c>
      <x:c r="E7" s="42" t="n">
        <x:v>-0.023151</x:v>
      </x:c>
      <x:c r="F7" s="48" t="n">
        <x:v>18</x:v>
      </x:c>
      <x:c r="G7" s="54" t="n">
        <x:v>46224.07708333333</x:v>
      </x:c>
      <x:c r="H7" s="54" t="n">
        <x:v>46224.13680555556</x:v>
      </x:c>
      <x:c r="I7" s="54" t="n">
        <x:v>46224.089583333334</x:v>
      </x:c>
    </x:row>
    <x:row r="8" ht="28" customHeight="1">
      <x:c r="A8" s="31" t="n">
        <x:v>46223</x:v>
      </x:c>
      <x:c r="B8" s="37" t="str">
        <x:v>YOUL · Youlife Group Inc. - American Depositary Shares</x:v>
      </x:c>
      <x:c r="C8" s="43" t="n">
        <x:v>0.008</x:v>
      </x:c>
      <x:c r="D8" s="49" t="n">
        <x:v>0</x:v>
      </x:c>
      <x:c r="E8" s="43" t="n">
        <x:v>0</x:v>
      </x:c>
      <x:c r="F8" s="49" t="n">
        <x:v>0</x:v>
      </x:c>
      <x:c r="G8" s="55" t="n">
        <x:v>46224.20208333333</x:v>
      </x:c>
      <x:c r="H8" s="55" t="n">
        <x:v>46224.20208333333</x:v>
      </x:c>
      <x:c r="I8" s="55" t="n">
        <x:v>46224.20208333333</x:v>
      </x:c>
    </x:row>
    <x:row r="9" ht="28" customHeight="1">
      <x:c r="A9" s="30" t="n">
        <x:v>46223</x:v>
      </x:c>
      <x:c r="B9" s="36" t="str">
        <x:v>RCON · Recon Technology, Ltd. - Class A Ordinary Shares</x:v>
      </x:c>
      <x:c r="C9" s="42" t="n">
        <x:v>0.44420000000000004</x:v>
      </x:c>
      <x:c r="D9" s="48" t="n">
        <x:v>1</x:v>
      </x:c>
      <x:c r="E9" s="42" t="n">
        <x:v>0</x:v>
      </x:c>
      <x:c r="F9" s="48" t="n">
        <x:v>0</x:v>
      </x:c>
      <x:c r="G9" s="54" t="n">
        <x:v>46224.225694444445</x:v>
      </x:c>
      <x:c r="H9" s="54" t="n">
        <x:v>46224.22638888889</x:v>
      </x:c>
      <x:c r="I9" s="54" t="n">
        <x:v>46224.225694444445</x:v>
      </x:c>
    </x:row>
    <x:row r="10" ht="28" customHeight="1">
      <x:c r="A10" s="31" t="n">
        <x:v>46224</x:v>
      </x:c>
      <x:c r="B10" s="37" t="str">
        <x:v>HCAI · Huachen AI Parking Management Technology Holding Co., Ltd. - Class A Ordinary Shares</x:v>
      </x:c>
      <x:c r="C10" s="43" t="n">
        <x:v>0.027000000000000003</x:v>
      </x:c>
      <x:c r="D10" s="49" t="n">
        <x:v>0</x:v>
      </x:c>
      <x:c r="E10" s="43" t="n">
        <x:v>0</x:v>
      </x:c>
      <x:c r="F10" s="49" t="n">
        <x:v>0</x:v>
      </x:c>
      <x:c r="G10" s="55" t="n">
        <x:v>46224.77777777778</x:v>
      </x:c>
      <x:c r="H10" s="55" t="n">
        <x:v>46224.77777777778</x:v>
      </x:c>
      <x:c r="I10" s="55" t="n">
        <x:v>46224.77777777778</x:v>
      </x:c>
    </x:row>
    <x:row r="11" ht="28" customHeight="1">
      <x:c r="A11" s="30" t="n">
        <x:v>46224</x:v>
      </x:c>
      <x:c r="B11" s="36" t="str">
        <x:v>KIDZ · KIDZ AI Inc. - Class B Common Stock</x:v>
      </x:c>
      <x:c r="C11" s="42" t="n">
        <x:v>0.7896</x:v>
      </x:c>
      <x:c r="D11" s="48" t="n">
        <x:v>17</x:v>
      </x:c>
      <x:c r="E11" s="42" t="n">
        <x:v>-0.15473599999999998</x:v>
      </x:c>
      <x:c r="F11" s="48" t="n">
        <x:v>2</x:v>
      </x:c>
      <x:c r="G11" s="54" t="n">
        <x:v>46224.84722222222</x:v>
      </x:c>
      <x:c r="H11" s="54" t="n">
        <x:v>46224.85902777778</x:v>
      </x:c>
      <x:c r="I11" s="54" t="n">
        <x:v>46224.84861111111</x:v>
      </x:c>
    </x:row>
    <x:row r="12" ht="28" customHeight="1">
      <x:c r="A12" s="31" t="n">
        <x:v>46224</x:v>
      </x:c>
      <x:c r="B12" s="37" t="str">
        <x:v>VIVS · VivoSim Labs, Inc. - Common Stock</x:v>
      </x:c>
      <x:c r="C12" s="43" t="n">
        <x:v>0.08800000000000001</x:v>
      </x:c>
      <x:c r="D12" s="49" t="n">
        <x:v>6</x:v>
      </x:c>
      <x:c r="E12" s="43" t="n">
        <x:v>-0.07678</x:v>
      </x:c>
      <x:c r="F12" s="49" t="n">
        <x:v>1</x:v>
      </x:c>
      <x:c r="G12" s="55" t="n">
        <x:v>46224.896527777775</x:v>
      </x:c>
      <x:c r="H12" s="55" t="n">
        <x:v>46224.90069444444</x:v>
      </x:c>
      <x:c r="I12" s="55" t="n">
        <x:v>46224.89722222222</x:v>
      </x:c>
    </x:row>
    <x:row r="13" ht="28" customHeight="1">
      <x:c r="A13" s="30" t="n">
        <x:v>46224</x:v>
      </x:c>
      <x:c r="B13" s="36" t="str">
        <x:v>VIVK · Vivakor, Inc. - Common Stock</x:v>
      </x:c>
      <x:c r="C13" s="42" t="n">
        <x:v>1.6456</x:v>
      </x:c>
      <x:c r="D13" s="48" t="n">
        <x:v>47</x:v>
      </x:c>
      <x:c r="E13" s="42" t="n">
        <x:v>-0.13461499999999998</x:v>
      </x:c>
      <x:c r="F13" s="48" t="n">
        <x:v>1</x:v>
      </x:c>
      <x:c r="G13" s="54" t="n">
        <x:v>46224.92916666667</x:v>
      </x:c>
      <x:c r="H13" s="54" t="n">
        <x:v>46224.961805555555</x:v>
      </x:c>
      <x:c r="I13" s="54" t="n">
        <x:v>46224.92986111111</x:v>
      </x:c>
    </x:row>
    <x:row r="14" ht="28" customHeight="1">
      <x:c r="A14" s="31" t="n">
        <x:v>46224</x:v>
      </x:c>
      <x:c r="B14" s="37" t="str">
        <x:v>CCTG · CCSC Technology International Holdings Limited - Class A Ordinary Shares</x:v>
      </x:c>
      <x:c r="C14" s="43" t="n">
        <x:v>0.0771</x:v>
      </x:c>
      <x:c r="D14" s="49" t="n">
        <x:v>1</x:v>
      </x:c>
      <x:c r="E14" s="43" t="n">
        <x:v>-0.012044</x:v>
      </x:c>
      <x:c r="F14" s="49" t="n">
        <x:v>1</x:v>
      </x:c>
      <x:c r="G14" s="55" t="n">
        <x:v>46224.94236111111</x:v>
      </x:c>
      <x:c r="H14" s="55" t="n">
        <x:v>46224.94305555556</x:v>
      </x:c>
      <x:c r="I14" s="55" t="n">
        <x:v>46224.94305555556</x:v>
      </x:c>
    </x:row>
    <x:row r="15" ht="28" customHeight="1">
      <x:c r="A15" s="30" t="n">
        <x:v>46224</x:v>
      </x:c>
      <x:c r="B15" s="36" t="str">
        <x:v>CPHI · China Pharma Holdings, Inc. Common Stock</x:v>
      </x:c>
      <x:c r="C15" s="42" t="n">
        <x:v>8.3614</x:v>
      </x:c>
      <x:c r="D15" s="48" t="n">
        <x:v>166</x:v>
      </x:c>
      <x:c r="E15" s="42" t="n">
        <x:v>-0.00483</x:v>
      </x:c>
      <x:c r="F15" s="48" t="n">
        <x:v>1</x:v>
      </x:c>
      <x:c r="G15" s="54" t="n">
        <x:v>46224.99930555555</x:v>
      </x:c>
      <x:c r="H15" s="54" t="n">
        <x:v>46225.114583333336</x:v>
      </x:c>
      <x:c r="I15" s="54" t="n">
        <x:v>46225</x:v>
      </x:c>
    </x:row>
    <x:row r="16" ht="28" customHeight="1">
      <x:c r="A16" s="31" t="n">
        <x:v>46224</x:v>
      </x:c>
      <x:c r="B16" s="37" t="str">
        <x:v>IPW · iPower Inc. - Common Stock</x:v>
      </x:c>
      <x:c r="C16" s="43" t="n">
        <x:v>0.0436</x:v>
      </x:c>
      <x:c r="D16" s="49" t="n">
        <x:v>1</x:v>
      </x:c>
      <x:c r="E16" s="43" t="n">
        <x:v>-0.06515</x:v>
      </x:c>
      <x:c r="F16" s="49" t="n">
        <x:v>1</x:v>
      </x:c>
      <x:c r="G16" s="55" t="n">
        <x:v>46225.044444444444</x:v>
      </x:c>
      <x:c r="H16" s="55" t="n">
        <x:v>46225.04513888889</x:v>
      </x:c>
      <x:c r="I16" s="55" t="n">
        <x:v>46225.04513888889</x:v>
      </x:c>
    </x:row>
    <x:row r="17" ht="28" customHeight="1">
      <x:c r="A17" s="30" t="n">
        <x:v>46224</x:v>
      </x:c>
      <x:c r="B17" s="36" t="str">
        <x:v>OMH · Ohmyhome Limited - Class A Ordinary Shares</x:v>
      </x:c>
      <x:c r="C17" s="42" t="n">
        <x:v>1.6985</x:v>
      </x:c>
      <x:c r="D17" s="48" t="n">
        <x:v>101</x:v>
      </x:c>
      <x:c r="E17" s="42" t="n">
        <x:v>-0.088983</x:v>
      </x:c>
      <x:c r="F17" s="48" t="n">
        <x:v>8</x:v>
      </x:c>
      <x:c r="G17" s="54" t="n">
        <x:v>46225.049305555556</x:v>
      </x:c>
      <x:c r="H17" s="54" t="n">
        <x:v>46225.11944444444</x:v>
      </x:c>
      <x:c r="I17" s="54" t="n">
        <x:v>46225.05486111111</x:v>
      </x:c>
    </x:row>
    <x:row r="18" ht="28" customHeight="1">
      <x:c r="A18" s="31" t="n">
        <x:v>46224</x:v>
      </x:c>
      <x:c r="B18" s="37" t="str">
        <x:v>JZXN · Jiuzi Holdings, Inc. - Ordinary Shares</x:v>
      </x:c>
      <x:c r="C18" s="43" t="n">
        <x:v>0.12619999999999998</x:v>
      </x:c>
      <x:c r="D18" s="49" t="n">
        <x:v>71</x:v>
      </x:c>
      <x:c r="E18" s="43" t="n">
        <x:v>-0.406542</x:v>
      </x:c>
      <x:c r="F18" s="49" t="n">
        <x:v>24</x:v>
      </x:c>
      <x:c r="G18" s="55" t="n">
        <x:v>46225.1625</x:v>
      </x:c>
      <x:c r="H18" s="55" t="n">
        <x:v>46225.211805555555</x:v>
      </x:c>
      <x:c r="I18" s="55" t="n">
        <x:v>46225.17916666667</x:v>
      </x:c>
    </x:row>
    <x:row r="19" ht="28" customHeight="1">
      <x:c r="A19" s="30" t="n">
        <x:v>46224</x:v>
      </x:c>
      <x:c r="B19" s="36" t="str">
        <x:v>ELPW · Elong Power Holding Limited - Class A Ordinary Shares</x:v>
      </x:c>
      <x:c r="C19" s="42" t="n">
        <x:v>0.0218</x:v>
      </x:c>
      <x:c r="D19" s="48" t="n">
        <x:v>0</x:v>
      </x:c>
      <x:c r="E19" s="42" t="n">
        <x:v>0</x:v>
      </x:c>
      <x:c r="F19" s="48" t="n">
        <x:v>0</x:v>
      </x:c>
      <x:c r="G19" s="54" t="n">
        <x:v>46225.16527777778</x:v>
      </x:c>
      <x:c r="H19" s="54" t="n">
        <x:v>46225.16527777778</x:v>
      </x:c>
      <x:c r="I19" s="54" t="n">
        <x:v>46225.16527777778</x:v>
      </x:c>
    </x:row>
    <x:row r="20" ht="28" customHeight="1">
      <x:c r="A20" s="31" t="n">
        <x:v>46225</x:v>
      </x:c>
      <x:c r="B20" s="37" t="str">
        <x:v>INLF · INLIF LIMITED - Class A Ordinary shares</x:v>
      </x:c>
      <x:c r="C20" s="43" t="n">
        <x:v>0.301</x:v>
      </x:c>
      <x:c r="D20" s="49" t="n">
        <x:v>6</x:v>
      </x:c>
      <x:c r="E20" s="43" t="n">
        <x:v>-0.114437</x:v>
      </x:c>
      <x:c r="F20" s="49" t="n">
        <x:v>1</x:v>
      </x:c>
      <x:c r="G20" s="55" t="n">
        <x:v>46225.71875</x:v>
      </x:c>
      <x:c r="H20" s="55" t="n">
        <x:v>46225.722916666666</x:v>
      </x:c>
      <x:c r="I20" s="55" t="n">
        <x:v>46225.71944444445</x:v>
      </x:c>
    </x:row>
    <x:row r="21" ht="28" customHeight="1">
      <x:c r="A21" s="30" t="n">
        <x:v>46225</x:v>
      </x:c>
      <x:c r="B21" s="36" t="str">
        <x:v>DXF · Eason Technology Limited American Depositary Shares (each representing sixty-thousand (60,000) Ordinary Shares)</x:v>
      </x:c>
      <x:c r="C21" s="42" t="n">
        <x:v>0.34909999999999997</x:v>
      </x:c>
      <x:c r="D21" s="48" t="n">
        <x:v>1</x:v>
      </x:c>
      <x:c r="E21" s="42" t="n">
        <x:v>-0.057786</x:v>
      </x:c>
      <x:c r="F21" s="48" t="n">
        <x:v>1</x:v>
      </x:c>
      <x:c r="G21" s="54" t="n">
        <x:v>46225.91805555556</x:v>
      </x:c>
      <x:c r="H21" s="54" t="n">
        <x:v>46225.91875</x:v>
      </x:c>
      <x:c r="I21" s="54" t="n">
        <x:v>46225.91875</x:v>
      </x:c>
    </x:row>
    <x:row r="22" ht="28" customHeight="1">
      <x:c r="A22" s="31" t="n">
        <x:v>46225</x:v>
      </x:c>
      <x:c r="B22" s="37" t="str">
        <x:v>ZCMD · Zhongchao Inc. - Class A Ordinary Shares</x:v>
      </x:c>
      <x:c r="C22" s="43" t="n">
        <x:v>3.1527999999999996</x:v>
      </x:c>
      <x:c r="D22" s="49" t="n">
        <x:v>117</x:v>
      </x:c>
      <x:c r="E22" s="43" t="n">
        <x:v>0</x:v>
      </x:c>
      <x:c r="F22" s="49" t="n">
        <x:v>0</x:v>
      </x:c>
      <x:c r="G22" s="55" t="n">
        <x:v>46225.93819444445</x:v>
      </x:c>
      <x:c r="H22" s="55" t="n">
        <x:v>46226.01944444444</x:v>
      </x:c>
      <x:c r="I22" s="55" t="n">
        <x:v>46225.93819444445</x:v>
      </x:c>
    </x:row>
    <x:row r="23" ht="28" customHeight="1">
      <x:c r="A23" s="30" t="n">
        <x:v>46225</x:v>
      </x:c>
      <x:c r="B23" s="36" t="str">
        <x:v>KUST · Kustom Entertainment, Inc. - Common Stock</x:v>
      </x:c>
      <x:c r="C23" s="42" t="n">
        <x:v>0.1315</x:v>
      </x:c>
      <x:c r="D23" s="48" t="n">
        <x:v>7</x:v>
      </x:c>
      <x:c r="E23" s="42" t="n">
        <x:v>-0.107034</x:v>
      </x:c>
      <x:c r="F23" s="48" t="n">
        <x:v>2</x:v>
      </x:c>
      <x:c r="G23" s="54" t="n">
        <x:v>46225.95347222222</x:v>
      </x:c>
      <x:c r="H23" s="54" t="n">
        <x:v>46225.958333333336</x:v>
      </x:c>
      <x:c r="I23" s="54" t="n">
        <x:v>46225.95486111111</x:v>
      </x:c>
    </x:row>
    <x:row r="24" ht="28" customHeight="1">
      <x:c r="A24" s="31" t="n">
        <x:v>46225</x:v>
      </x:c>
      <x:c r="B24" s="37" t="str">
        <x:v>ZBAO · Zhibao Technology Inc. - Class A Ordinary Shares</x:v>
      </x:c>
      <x:c r="C24" s="43" t="n">
        <x:v>0.3301</x:v>
      </x:c>
      <x:c r="D24" s="49" t="n">
        <x:v>9</x:v>
      </x:c>
      <x:c r="E24" s="43" t="n">
        <x:v>-0.025640999999999997</x:v>
      </x:c>
      <x:c r="F24" s="49" t="n">
        <x:v>5</x:v>
      </x:c>
      <x:c r="G24" s="55" t="n">
        <x:v>46226.02361111111</x:v>
      </x:c>
      <x:c r="H24" s="55" t="n">
        <x:v>46226.029861111114</x:v>
      </x:c>
      <x:c r="I24" s="55" t="n">
        <x:v>46226.027083333334</x:v>
      </x:c>
    </x:row>
    <x:row r="25" ht="28" customHeight="1">
      <x:c r="A25" s="30" t="n">
        <x:v>46225</x:v>
      </x:c>
      <x:c r="B25" s="36" t="str">
        <x:v>QMLS · QumulusAI, Inc. - Common Stock</x:v>
      </x:c>
      <x:c r="C25" s="42" t="n">
        <x:v>0.0935</x:v>
      </x:c>
      <x:c r="D25" s="48" t="n">
        <x:v>0</x:v>
      </x:c>
      <x:c r="E25" s="42" t="n">
        <x:v>0</x:v>
      </x:c>
      <x:c r="F25" s="48" t="n">
        <x:v>0</x:v>
      </x:c>
      <x:c r="G25" s="54" t="n">
        <x:v>46226.149305555555</x:v>
      </x:c>
      <x:c r="H25" s="54" t="n">
        <x:v>46226.149305555555</x:v>
      </x:c>
      <x:c r="I25" s="54" t="n">
        <x:v>46226.149305555555</x:v>
      </x:c>
    </x:row>
    <x:row r="26" ht="28" customHeight="1">
      <x:c r="A26" s="31" t="n">
        <x:v>46225</x:v>
      </x:c>
      <x:c r="B26" s="37" t="str">
        <x:v>DOMO · Domo, Inc. - Class B Common Stock</x:v>
      </x:c>
      <x:c r="C26" s="43" t="n">
        <x:v>0.0233</x:v>
      </x:c>
      <x:c r="D26" s="49" t="n">
        <x:v>27</x:v>
      </x:c>
      <x:c r="E26" s="43" t="n">
        <x:v>-0.046269</x:v>
      </x:c>
      <x:c r="F26" s="49" t="n">
        <x:v>5</x:v>
      </x:c>
      <x:c r="G26" s="55" t="n">
        <x:v>46226.240277777775</x:v>
      </x:c>
      <x:c r="H26" s="55" t="n">
        <x:v>46226.25902777778</x:v>
      </x:c>
      <x:c r="I26" s="55" t="n">
        <x:v>46226.24375</x:v>
      </x:c>
    </x:row>
    <x:row r="27" ht="28" customHeight="1">
      <x:c r="A27" s="30" t="n">
        <x:v>46226</x:v>
      </x:c>
      <x:c r="B27" s="36" t="str">
        <x:v>NIKI · Niki BioSolutions, Inc. - Common Stock</x:v>
      </x:c>
      <x:c r="C27" s="42" t="n">
        <x:v>0.3259</x:v>
      </x:c>
      <x:c r="D27" s="48" t="n">
        <x:v>1</x:v>
      </x:c>
      <x:c r="E27" s="42" t="n">
        <x:v>-0.034815</x:v>
      </x:c>
      <x:c r="F27" s="48" t="n">
        <x:v>1</x:v>
      </x:c>
      <x:c r="G27" s="54" t="n">
        <x:v>46226.87569444445</x:v>
      </x:c>
      <x:c r="H27" s="54" t="n">
        <x:v>46226.876388888886</x:v>
      </x:c>
      <x:c r="I27" s="54" t="n">
        <x:v>46226.876388888886</x:v>
      </x:c>
    </x:row>
    <x:row r="28" ht="28" customHeight="1">
      <x:c r="A28" s="31" t="n">
        <x:v>46226</x:v>
      </x:c>
      <x:c r="B28" s="37" t="str">
        <x:v>EHGO · Eshallgo Inc. - Class A Ordinary Shares</x:v>
      </x:c>
      <x:c r="C28" s="43" t="n">
        <x:v>0.20920000000000002</x:v>
      </x:c>
      <x:c r="D28" s="49" t="n">
        <x:v>4</x:v>
      </x:c>
      <x:c r="E28" s="43" t="n">
        <x:v>-0.109465</x:v>
      </x:c>
      <x:c r="F28" s="49" t="n">
        <x:v>1</x:v>
      </x:c>
      <x:c r="G28" s="55" t="n">
        <x:v>46226.93680555555</x:v>
      </x:c>
      <x:c r="H28" s="55" t="n">
        <x:v>46226.93958333333</x:v>
      </x:c>
      <x:c r="I28" s="55" t="n">
        <x:v>46226.9375</x:v>
      </x:c>
    </x:row>
    <x:row r="29" ht="28" customHeight="1">
      <x:c r="A29" s="30" t="n">
        <x:v>46226</x:v>
      </x:c>
      <x:c r="B29" s="36" t="str">
        <x:v>VIVK · Vivakor, Inc. - Common Stock</x:v>
      </x:c>
      <x:c r="C29" s="42" t="n">
        <x:v>0.1294</x:v>
      </x:c>
      <x:c r="D29" s="48" t="n">
        <x:v>8</x:v>
      </x:c>
      <x:c r="E29" s="42" t="n">
        <x:v>-0.068885</x:v>
      </x:c>
      <x:c r="F29" s="48" t="n">
        <x:v>6</x:v>
      </x:c>
      <x:c r="G29" s="54" t="n">
        <x:v>46226.96666666667</x:v>
      </x:c>
      <x:c r="H29" s="54" t="n">
        <x:v>46226.97222222222</x:v>
      </x:c>
      <x:c r="I29" s="54" t="n">
        <x:v>46226.97083333333</x:v>
      </x:c>
    </x:row>
    <x:row r="30" ht="28" customHeight="1">
      <x:c r="A30" s="31" t="n">
        <x:v>46226</x:v>
      </x:c>
      <x:c r="B30" s="37" t="str">
        <x:v>WLDS · Wearable Devices Ltd. - Ordinary Share</x:v>
      </x:c>
      <x:c r="C30" s="43" t="n">
        <x:v>0.4904</x:v>
      </x:c>
      <x:c r="D30" s="49" t="n">
        <x:v>455</x:v>
      </x:c>
      <x:c r="E30" s="43" t="n">
        <x:v>-0.323185</x:v>
      </x:c>
      <x:c r="F30" s="49" t="n">
        <x:v>37</x:v>
      </x:c>
      <x:c r="G30" s="55" t="n">
        <x:v>46226.993055555555</x:v>
      </x:c>
      <x:c r="H30" s="55" t="n">
        <x:v>46227.30902777778</x:v>
      </x:c>
      <x:c r="I30" s="55" t="n">
        <x:v>46227.01875</x:v>
      </x:c>
    </x:row>
    <x:row r="31" ht="28" customHeight="1">
      <x:c r="A31" s="30" t="n">
        <x:v>46227</x:v>
      </x:c>
      <x:c r="B31" s="36" t="str">
        <x:v>GSUN · Golden Sun Technology Group Limited - Class A Ordinary Shares</x:v>
      </x:c>
      <x:c r="C31" s="42" t="n">
        <x:v>0.2</x:v>
      </x:c>
      <x:c r="D31" s="48" t="n">
        <x:v>94</x:v>
      </x:c>
      <x:c r="E31" s="42" t="n">
        <x:v>-0.211628</x:v>
      </x:c>
      <x:c r="F31" s="48" t="n">
        <x:v>28</x:v>
      </x:c>
      <x:c r="G31" s="54" t="n">
        <x:v>46227.96319444444</x:v>
      </x:c>
      <x:c r="H31" s="54" t="n">
        <x:v>46228.02847222222</x:v>
      </x:c>
      <x:c r="I31" s="54" t="n">
        <x:v>46227.98263888889</x:v>
      </x:c>
    </x:row>
    <x:row r="32" ht="28" customHeight="1">
      <x:c r="A32" s="31" t="n">
        <x:v>46227</x:v>
      </x:c>
      <x:c r="B32" s="37" t="str">
        <x:v>JEM · 707 Cayman Holdings Limited - Ordinary Shares</x:v>
      </x:c>
      <x:c r="C32" s="43" t="n">
        <x:v>0.0304</x:v>
      </x:c>
      <x:c r="D32" s="49" t="n">
        <x:v>4</x:v>
      </x:c>
      <x:c r="E32" s="43" t="n">
        <x:v>-0.053545999999999996</x:v>
      </x:c>
      <x:c r="F32" s="49" t="n">
        <x:v>3</x:v>
      </x:c>
      <x:c r="G32" s="55" t="n">
        <x:v>46228.07708333333</x:v>
      </x:c>
      <x:c r="H32" s="55" t="n">
        <x:v>46228.07986111111</x:v>
      </x:c>
      <x:c r="I32" s="55" t="n">
        <x:v>46228.07916666667</x:v>
      </x:c>
    </x:row>
    <x:row r="33" ht="28" customHeight="1">
      <x:c r="A33" s="30" t="n">
        <x:v>46227</x:v>
      </x:c>
      <x:c r="B33" s="36" t="str">
        <x:v>STAK · STAK Inc. - Class A Ordinary Shares</x:v>
      </x:c>
      <x:c r="C33" s="42" t="n">
        <x:v>5.630199999999999</x:v>
      </x:c>
      <x:c r="D33" s="48" t="n">
        <x:v>117</x:v>
      </x:c>
      <x:c r="E33" s="42" t="n">
        <x:v>-0.010995</x:v>
      </x:c>
      <x:c r="F33" s="48" t="n">
        <x:v>1</x:v>
      </x:c>
      <x:c r="G33" s="54" t="n">
        <x:v>46228.09375</x:v>
      </x:c>
      <x:c r="H33" s="54" t="n">
        <x:v>46228.175</x:v>
      </x:c>
      <x:c r="I33" s="54" t="n">
        <x:v>46228.09444444445</x:v>
      </x:c>
    </x:row>
    <x:row r="34" ht="28" customHeight="1">
      <x:c r="A34" s="31" t="n">
        <x:v>46227</x:v>
      </x:c>
      <x:c r="B34" s="37" t="str">
        <x:v>TC · Token Cat Limited - American Depositary Shares</x:v>
      </x:c>
      <x:c r="C34" s="43" t="n">
        <x:v>0.16449999999999998</x:v>
      </x:c>
      <x:c r="D34" s="49" t="n">
        <x:v>16</x:v>
      </x:c>
      <x:c r="E34" s="43" t="n">
        <x:v>-0.054839</x:v>
      </x:c>
      <x:c r="F34" s="49" t="n">
        <x:v>10</x:v>
      </x:c>
      <x:c r="G34" s="55" t="n">
        <x:v>46228.14027777778</x:v>
      </x:c>
      <x:c r="H34" s="55" t="n">
        <x:v>46228.15138888889</x:v>
      </x:c>
      <x:c r="I34" s="55" t="n">
        <x:v>46228.14722222222</x:v>
      </x:c>
    </x:row>
    <x:row r="35" ht="28" customHeight="1">
      <x:c r="A35" s="30" t="n">
        <x:v>46227</x:v>
      </x:c>
      <x:c r="B35" s="36" t="str">
        <x:v>OTLK · Outlook Therapeutics, Inc. - Common Stock</x:v>
      </x:c>
      <x:c r="C35" s="42" t="n">
        <x:v>0.0726</x:v>
      </x:c>
      <x:c r="D35" s="48" t="n">
        <x:v>8</x:v>
      </x:c>
      <x:c r="E35" s="42" t="n">
        <x:v>-0.025237</x:v>
      </x:c>
      <x:c r="F35" s="48" t="n">
        <x:v>4</x:v>
      </x:c>
      <x:c r="G35" s="54" t="n">
        <x:v>46228.180555555555</x:v>
      </x:c>
      <x:c r="H35" s="54" t="n">
        <x:v>46228.186111111114</x:v>
      </x:c>
      <x:c r="I35" s="54" t="n">
        <x:v>46228.183333333334</x:v>
      </x:c>
    </x:row>
    <x:row r="36" ht="28" customHeight="1">
      <x:c r="A36" s="31" t="n">
        <x:v>46227</x:v>
      </x:c>
      <x:c r="B36" s="37" t="str">
        <x:v>WLDS · Wearable Devices Ltd. - Ordinary Share</x:v>
      </x:c>
      <x:c r="C36" s="43" t="n">
        <x:v>0.054900000000000004</x:v>
      </x:c>
      <x:c r="D36" s="49" t="n">
        <x:v>1</x:v>
      </x:c>
      <x:c r="E36" s="43" t="n">
        <x:v>-0.038835</x:v>
      </x:c>
      <x:c r="F36" s="49" t="n">
        <x:v>1</x:v>
      </x:c>
      <x:c r="G36" s="55" t="n">
        <x:v>46228.19097222222</x:v>
      </x:c>
      <x:c r="H36" s="55" t="n">
        <x:v>46228.191666666666</x:v>
      </x:c>
      <x:c r="I36" s="55" t="n">
        <x:v>46228.191666666666</x:v>
      </x:c>
    </x:row>
    <x:row r="37" ht="28" customHeight="1">
      <x:c r="A37" s="32" t="n">
        <x:v>46227</x:v>
      </x:c>
      <x:c r="B37" s="38" t="str">
        <x:v>GDTC · CytoMed Therapeutics Limited - Ordinary Shares</x:v>
      </x:c>
      <x:c r="C37" s="44" t="n">
        <x:v>0.1</x:v>
      </x:c>
      <x:c r="D37" s="50" t="n">
        <x:v>2</x:v>
      </x:c>
      <x:c r="E37" s="44" t="n">
        <x:v>-0.08</x:v>
      </x:c>
      <x:c r="F37" s="50" t="n">
        <x:v>1</x:v>
      </x:c>
      <x:c r="G37" s="56" t="n">
        <x:v>46228.225</x:v>
      </x:c>
      <x:c r="H37" s="56" t="n">
        <x:v>46228.22638888889</x:v>
      </x:c>
      <x:c r="I37" s="56" t="n">
        <x:v>46228.225694444445</x:v>
      </x:c>
    </x:row>
  </x:sheetData>
  <x:mergeCells>
    <x:mergeCell ref="A1:I1"/>
    <x:mergeCell ref="A2:I2"/>
  </x:mergeCells>
  <x:conditionalFormatting sqref="C5:C37">
    <x:cfRule type="cellIs" dxfId="3" priority="1" operator="greaterThanOrEqual">
      <x:formula>0.2</x:formula>
    </x:cfRule>
    <x:cfRule type="cellIs" dxfId="4" priority="2" operator="lessThan">
      <x:formula>0.2</x:formula>
    </x:cfRule>
  </x:conditionalFormatting>
  <x:conditionalFormatting sqref="E5:E37">
    <x:cfRule type="cellIs" dxfId="5" priority="3" operator="lessThan">
      <x:formula>0</x:formula>
    </x:cfRule>
  </x:conditionalFormatting>
  <x:pageMargins left="0.7" right="0.7" top="0.75" bottom="0.75" header="0.3" footer="0.3"/>
</x:worksheet>
</file>